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defaultThemeVersion="124226"/>
  <mc:AlternateContent xmlns:mc="http://schemas.openxmlformats.org/markup-compatibility/2006">
    <mc:Choice Requires="x15">
      <x15ac:absPath xmlns:x15ac="http://schemas.microsoft.com/office/spreadsheetml/2010/11/ac" url="\\s-drive\home\Profiles\ehoffer\Desktop\"/>
    </mc:Choice>
  </mc:AlternateContent>
  <xr:revisionPtr revIDLastSave="0" documentId="8_{8E07A2B7-05DB-4069-A45B-8A5152ABBDD8}" xr6:coauthVersionLast="36" xr6:coauthVersionMax="36" xr10:uidLastSave="{00000000-0000-0000-0000-000000000000}"/>
  <bookViews>
    <workbookView xWindow="0" yWindow="0" windowWidth="23040" windowHeight="8610" tabRatio="864" activeTab="3" xr2:uid="{00000000-000D-0000-FFFF-FFFF00000000}"/>
  </bookViews>
  <sheets>
    <sheet name="GranteeInfo" sheetId="5" r:id="rId1"/>
    <sheet name="Center-District-School Info" sheetId="17" r:id="rId2"/>
    <sheet name="Summer 2020 - GEN &amp; TRADITIONAL" sheetId="15" r:id="rId3"/>
    <sheet name="Summer 2020 ALTERNATIVE" sheetId="20" r:id="rId4"/>
    <sheet name="SY20-21 Term 1 - GEN &amp; TRAD" sheetId="1" r:id="rId5"/>
    <sheet name="SY20-21 Term 1 - ALTERNATIVE" sheetId="24" r:id="rId6"/>
    <sheet name="SY20-21 Term 2 - GEN &amp; TRAD" sheetId="22" r:id="rId7"/>
    <sheet name="SY20-21 Term 2 - ALTERNATIVE" sheetId="21" r:id="rId8"/>
    <sheet name="SY20-21 Term 3 - GEN &amp; TRAD" sheetId="23" r:id="rId9"/>
    <sheet name="SY20-21 Term 3 - ALTERNATIVE" sheetId="25" r:id="rId10"/>
    <sheet name="SUMMARY" sheetId="9" r:id="rId11"/>
  </sheets>
  <definedNames>
    <definedName name="_xlnm.Print_Area" localSheetId="1">'Center-District-School Info'!$A$1:$T$37</definedName>
    <definedName name="_xlnm.Print_Area" localSheetId="0">GranteeInfo!$A$1:$D$52</definedName>
    <definedName name="_xlnm.Print_Area" localSheetId="10">SUMMARY!$A$1:$G$24</definedName>
    <definedName name="_xlnm.Print_Area" localSheetId="2">'Summer 2020 - GEN &amp; TRADITIONAL'!$A$1:$H$210</definedName>
    <definedName name="_xlnm.Print_Area" localSheetId="3">'Summer 2020 ALTERNATIVE'!$A$1:$H$91</definedName>
    <definedName name="_xlnm.Print_Area" localSheetId="5">'SY20-21 Term 1 - ALTERNATIVE'!$A$1:$H$96</definedName>
    <definedName name="_xlnm.Print_Area" localSheetId="4">'SY20-21 Term 1 - GEN &amp; TRAD'!$A$1:$H$272</definedName>
    <definedName name="_xlnm.Print_Area" localSheetId="7">'SY20-21 Term 2 - ALTERNATIVE'!$A$1:$H$96</definedName>
    <definedName name="_xlnm.Print_Area" localSheetId="6">'SY20-21 Term 2 - GEN &amp; TRAD'!$A$1:$H$220</definedName>
    <definedName name="_xlnm.Print_Area" localSheetId="9">'SY20-21 Term 3 - ALTERNATIVE'!$A$1:$H$92</definedName>
    <definedName name="_xlnm.Print_Area" localSheetId="8">'SY20-21 Term 3 - GEN &amp; TRAD'!$A$1:$H$259</definedName>
  </definedNames>
  <calcPr calcId="191029"/>
</workbook>
</file>

<file path=xl/calcChain.xml><?xml version="1.0" encoding="utf-8"?>
<calcChain xmlns="http://schemas.openxmlformats.org/spreadsheetml/2006/main">
  <c r="C165" i="1" l="1"/>
  <c r="C164" i="1"/>
  <c r="C163" i="1"/>
  <c r="C162" i="1"/>
  <c r="C161" i="1"/>
  <c r="C160" i="1"/>
  <c r="C159" i="1"/>
  <c r="C115" i="22"/>
  <c r="C114" i="22"/>
  <c r="C113" i="22"/>
  <c r="C112" i="22"/>
  <c r="C111" i="22"/>
  <c r="C110" i="22"/>
  <c r="C109" i="22"/>
  <c r="C149" i="23"/>
  <c r="C155" i="23"/>
  <c r="C154" i="23"/>
  <c r="C153" i="23"/>
  <c r="C152" i="23"/>
  <c r="C151" i="23"/>
  <c r="C150" i="23"/>
  <c r="F143" i="23" l="1"/>
  <c r="F142" i="23"/>
  <c r="F141" i="23"/>
  <c r="F103" i="22"/>
  <c r="F102" i="22"/>
  <c r="F101" i="22"/>
  <c r="F153" i="1"/>
  <c r="F152" i="1"/>
  <c r="F151" i="1"/>
  <c r="F108" i="15"/>
  <c r="F107" i="15"/>
  <c r="F106" i="15"/>
  <c r="E9" i="25" l="1"/>
  <c r="E8" i="25"/>
  <c r="E7" i="25"/>
  <c r="E9" i="21"/>
  <c r="E8" i="21"/>
  <c r="E7" i="21"/>
  <c r="E7" i="24"/>
  <c r="E8" i="24"/>
  <c r="E9" i="24"/>
  <c r="E8" i="20"/>
  <c r="E9" i="1"/>
  <c r="E7" i="20"/>
  <c r="E6" i="20"/>
  <c r="E7" i="15"/>
  <c r="E8" i="15"/>
  <c r="E9" i="15"/>
  <c r="D109" i="15"/>
  <c r="B12" i="9" l="1"/>
  <c r="B15" i="9" s="1"/>
  <c r="I143" i="23"/>
  <c r="J143" i="23"/>
  <c r="J142" i="23"/>
  <c r="J141" i="23"/>
  <c r="I142" i="23"/>
  <c r="I141" i="23"/>
  <c r="B141" i="23"/>
  <c r="B101" i="22" l="1"/>
  <c r="J103" i="22"/>
  <c r="J102" i="22"/>
  <c r="J101" i="22"/>
  <c r="I103" i="22"/>
  <c r="I102" i="22"/>
  <c r="I101" i="22"/>
  <c r="I151" i="1" l="1"/>
  <c r="I152" i="1"/>
  <c r="I153" i="1"/>
  <c r="B151" i="1" l="1"/>
  <c r="J153" i="1"/>
  <c r="J152" i="1"/>
  <c r="J151" i="1"/>
  <c r="J108" i="15"/>
  <c r="J107" i="15"/>
  <c r="J106" i="15"/>
  <c r="I108" i="15"/>
  <c r="I107" i="15"/>
  <c r="I106" i="15"/>
  <c r="F185" i="23" l="1"/>
  <c r="G17" i="9" s="1"/>
  <c r="C185" i="23"/>
  <c r="G144" i="23"/>
  <c r="E144" i="23"/>
  <c r="D144" i="23"/>
  <c r="C144" i="23"/>
  <c r="B184" i="23"/>
  <c r="B183" i="23"/>
  <c r="B182" i="23"/>
  <c r="B144" i="23"/>
  <c r="F145" i="22"/>
  <c r="G16" i="9" s="1"/>
  <c r="C145" i="22"/>
  <c r="G104" i="22"/>
  <c r="E104" i="22"/>
  <c r="D104" i="22"/>
  <c r="C104" i="22"/>
  <c r="B144" i="22"/>
  <c r="B143" i="22"/>
  <c r="B104" i="22"/>
  <c r="F195" i="1"/>
  <c r="C195" i="1"/>
  <c r="G154" i="1"/>
  <c r="E154" i="1"/>
  <c r="D154" i="1"/>
  <c r="C154" i="1"/>
  <c r="B194" i="1"/>
  <c r="B193" i="1"/>
  <c r="B192" i="1"/>
  <c r="B154" i="1"/>
  <c r="G15" i="9" l="1"/>
  <c r="J144" i="23"/>
  <c r="A257" i="23" s="1"/>
  <c r="I144" i="23"/>
  <c r="A193" i="23" s="1"/>
  <c r="I154" i="1"/>
  <c r="A206" i="1" s="1"/>
  <c r="J104" i="22"/>
  <c r="A218" i="22" s="1"/>
  <c r="I104" i="22"/>
  <c r="A154" i="22" s="1"/>
  <c r="H152" i="1"/>
  <c r="D12" i="9" s="1"/>
  <c r="J154" i="1"/>
  <c r="A270" i="1" s="1"/>
  <c r="H142" i="23"/>
  <c r="F12" i="9" s="1"/>
  <c r="F144" i="23"/>
  <c r="B185" i="23"/>
  <c r="H102" i="22"/>
  <c r="E12" i="9" s="1"/>
  <c r="F104" i="22"/>
  <c r="B142" i="22"/>
  <c r="B195" i="1"/>
  <c r="F154" i="1"/>
  <c r="B145" i="22" l="1"/>
  <c r="B106" i="15"/>
  <c r="B109" i="15" s="1"/>
  <c r="C120" i="15" l="1"/>
  <c r="C119" i="15"/>
  <c r="C118" i="15"/>
  <c r="C117" i="15"/>
  <c r="C116" i="15"/>
  <c r="C115" i="15"/>
  <c r="C114" i="15"/>
  <c r="D194" i="1"/>
  <c r="D193" i="1"/>
  <c r="E109" i="15"/>
  <c r="C109" i="15"/>
  <c r="I109" i="15" l="1"/>
  <c r="A148" i="15" s="1"/>
  <c r="J109" i="15"/>
  <c r="A208" i="15" s="1"/>
  <c r="H193" i="1"/>
  <c r="D143" i="22"/>
  <c r="H194" i="1"/>
  <c r="D144" i="22"/>
  <c r="D192" i="1"/>
  <c r="D142" i="22" s="1"/>
  <c r="D182" i="23" s="1"/>
  <c r="F109" i="15"/>
  <c r="B21" i="9" s="1"/>
  <c r="H144" i="22" l="1"/>
  <c r="D184" i="23"/>
  <c r="H184" i="23" s="1"/>
  <c r="H143" i="22"/>
  <c r="D183" i="23"/>
  <c r="H183" i="23" s="1"/>
  <c r="H182" i="23"/>
  <c r="H142" i="22"/>
  <c r="D145" i="22"/>
  <c r="D21" i="9" s="1"/>
  <c r="H192" i="1"/>
  <c r="D195" i="1"/>
  <c r="C21" i="9" s="1"/>
  <c r="E9" i="23"/>
  <c r="E8" i="23"/>
  <c r="E7" i="23"/>
  <c r="D185" i="23" l="1"/>
  <c r="E21" i="9" l="1"/>
  <c r="E15" i="9"/>
  <c r="E9" i="22"/>
  <c r="E8" i="22"/>
  <c r="E7" i="22"/>
  <c r="G109" i="15" l="1"/>
  <c r="C15" i="9" s="1"/>
  <c r="H145" i="22" l="1"/>
  <c r="G14" i="9"/>
  <c r="H185" i="23"/>
  <c r="H195" i="1"/>
  <c r="H107" i="15"/>
  <c r="C12" i="9" s="1"/>
  <c r="D15" i="9" l="1"/>
  <c r="F15" i="9"/>
  <c r="C52" i="5"/>
  <c r="D11" i="17" l="1"/>
  <c r="F10" i="17"/>
  <c r="D10" i="17"/>
  <c r="B7" i="9" l="1"/>
  <c r="B6" i="9"/>
  <c r="B5" i="9"/>
  <c r="E7" i="1"/>
  <c r="E8" i="1"/>
</calcChain>
</file>

<file path=xl/sharedStrings.xml><?xml version="1.0" encoding="utf-8"?>
<sst xmlns="http://schemas.openxmlformats.org/spreadsheetml/2006/main" count="1151" uniqueCount="427">
  <si>
    <t>Grantee Name</t>
  </si>
  <si>
    <t>Cohort</t>
  </si>
  <si>
    <t>FC#41000</t>
  </si>
  <si>
    <t>Name of agency/district with fiscal and contractual responsibility</t>
  </si>
  <si>
    <t>This QTR Report Prepared by:</t>
  </si>
  <si>
    <t>Date:</t>
  </si>
  <si>
    <t>Title:</t>
  </si>
  <si>
    <t>Phone:</t>
  </si>
  <si>
    <t>Email:</t>
  </si>
  <si>
    <t>English Language Learners (ELL)/ESL</t>
  </si>
  <si>
    <t>Migrant</t>
  </si>
  <si>
    <t>Refugee</t>
  </si>
  <si>
    <t>Homeless</t>
  </si>
  <si>
    <t>Low-Income (based on Free/Reduced Lunch Criteria)</t>
  </si>
  <si>
    <t>Other, please specify:</t>
  </si>
  <si>
    <t>Grantee Information</t>
  </si>
  <si>
    <t>Weekends</t>
  </si>
  <si>
    <t>Monday</t>
  </si>
  <si>
    <t>Tuesday</t>
  </si>
  <si>
    <t>Wednesday</t>
  </si>
  <si>
    <t>Thursday</t>
  </si>
  <si>
    <t>Friday</t>
  </si>
  <si>
    <t>Saturday</t>
  </si>
  <si>
    <t>Sunday</t>
  </si>
  <si>
    <t>SUBCONTRACTORS, PARTNERS, &amp; LETTERS OF AGREEMENT</t>
  </si>
  <si>
    <t>Yes</t>
  </si>
  <si>
    <t>No</t>
  </si>
  <si>
    <t>If yes, please specify the name of the contractor/partner(s) and the change(s) made.</t>
  </si>
  <si>
    <t>PROGRAM OPERATIONS</t>
  </si>
  <si>
    <t>CONFERENCES &amp; PROFESSIONAL DEVELOPMENT</t>
  </si>
  <si>
    <t>Conference Name</t>
  </si>
  <si>
    <t>EVALUATION &amp; MONITORING</t>
  </si>
  <si>
    <t>Do you have a staff person(s) responsible for data management?</t>
  </si>
  <si>
    <t>PROGRAM &amp; BUDGET REVISIONS</t>
  </si>
  <si>
    <t>PROGRAM RECOGNITION &amp; BRANDING</t>
  </si>
  <si>
    <t>Please enter information ONLY in the shaded cells where indicated.</t>
  </si>
  <si>
    <t xml:space="preserve">Did any of your program staff present at a state or national conference during this program year?  </t>
  </si>
  <si>
    <t xml:space="preserve">If yes, did you seek approval from PDE prior to submitting your presentation proposal?  </t>
  </si>
  <si>
    <t>Would you recommend this/these conference(s) to other Pennsylvania grantees? Please explain:</t>
  </si>
  <si>
    <t>PROGRAM PERFORMANCE</t>
  </si>
  <si>
    <t>Are you on track for meeting your performance targets?</t>
  </si>
  <si>
    <t>Have you compiled an inventory of equipment purchased with 21st CCLC grant funds?</t>
  </si>
  <si>
    <t>In Section 80.32 of EDGAR, it is recommended that grantees conduct an inventory of equipment purchased with grant funds once every 1-2 years and reconcile that information with the property records.</t>
  </si>
  <si>
    <t>By submitting this form electronically via email, you agree that the preceding information is true and correct to the best of your knowledge.</t>
  </si>
  <si>
    <t>Date(s) Attended</t>
  </si>
  <si>
    <t>Academically At-Risk</t>
  </si>
  <si>
    <t>If applicable, please list the presentations and briefly explain the content delivered.</t>
  </si>
  <si>
    <t>County(ies)</t>
  </si>
  <si>
    <t>Who is your local evaluator?  Please provide both the lead evaluator's name and the organization/company.  If the individual is an independent evaluator, enter 'independent' in the organization field.</t>
  </si>
  <si>
    <t>Lead Evaluator Name:</t>
  </si>
  <si>
    <t>Organization or Company:</t>
  </si>
  <si>
    <t>If you have changed evaluators, be sure to notify your PDE Program Officer to determine if a program revision is necessary.</t>
  </si>
  <si>
    <t>TOTAL</t>
  </si>
  <si>
    <t>Please describe the strategies your program used to successfully address the needs of your target population. (indicated with 'X' above)</t>
  </si>
  <si>
    <t>Please describe how your program ensures equitable opportunity for services to private school students in the area served by the grant during this program year.</t>
  </si>
  <si>
    <t>When you submit this QPR, please also attach copies of any program materials, newspaper articles, etc., that were distributed to the public.</t>
  </si>
  <si>
    <t>During the School Year:</t>
  </si>
  <si>
    <t>Before School</t>
  </si>
  <si>
    <t xml:space="preserve">During School </t>
  </si>
  <si>
    <t>After School</t>
  </si>
  <si>
    <t>Weekend</t>
  </si>
  <si>
    <t>During the Summer:</t>
  </si>
  <si>
    <t>Weekday</t>
  </si>
  <si>
    <t>Evening</t>
  </si>
  <si>
    <t>Unique program name, if different from the grantee name:</t>
  </si>
  <si>
    <t>During School</t>
  </si>
  <si>
    <t>Adult Family/Parent Activities</t>
  </si>
  <si>
    <t>Mark your answer with 'X.'</t>
  </si>
  <si>
    <t>Other:</t>
  </si>
  <si>
    <t>From which of the following groups has your program had students participate?  Mark all that apply with 'X.'</t>
  </si>
  <si>
    <t>Not applicable</t>
  </si>
  <si>
    <t>Weekdays</t>
  </si>
  <si>
    <t>Evenings</t>
  </si>
  <si>
    <t>CONTACT and STAFFING INFORMATION</t>
  </si>
  <si>
    <t>Elementary (PreK-5)</t>
  </si>
  <si>
    <t>Middle School (6-8)</t>
  </si>
  <si>
    <t>High School (9-12)</t>
  </si>
  <si>
    <t>ENROLLMENT and ATTENDANCE</t>
  </si>
  <si>
    <t>If applicable, please describe how your afterschool program braids 21st century funds with other federal and state program funds.</t>
  </si>
  <si>
    <t>Not Applicable</t>
  </si>
  <si>
    <t>Yes, all of them.</t>
  </si>
  <si>
    <t>No, none of them.</t>
  </si>
  <si>
    <t>Some yes, some no.</t>
  </si>
  <si>
    <t>Mark your answer with 'x'.</t>
  </si>
  <si>
    <t xml:space="preserve">Did your program host or participate in a Lights On Afterschool event? </t>
  </si>
  <si>
    <t>Field Trips</t>
  </si>
  <si>
    <t>Center(s)</t>
  </si>
  <si>
    <t>Date</t>
  </si>
  <si>
    <t>This page provides summary information only.  Grantees do not need to answer any questions here.</t>
  </si>
  <si>
    <t>Total Parents/Adult Family Members Attending</t>
  </si>
  <si>
    <t>Parent/Family Involvement and Educational Opportunities</t>
  </si>
  <si>
    <t>Enter up to 10.</t>
  </si>
  <si>
    <t>If you serve more than 10, attach a separate sheet.</t>
  </si>
  <si>
    <t>Number of Program Sites (Centers) operating during this program year.</t>
  </si>
  <si>
    <t>This is not asking if students from these groups participate, but rather if the program is specifically seeking out participation from specific demographic groups.</t>
  </si>
  <si>
    <t>Parent Leadership</t>
  </si>
  <si>
    <t>Family Literacy</t>
  </si>
  <si>
    <t>Parent Education/ Workshop</t>
  </si>
  <si>
    <t>Open House</t>
  </si>
  <si>
    <t>Topic(s)/Focus of Event, if any</t>
  </si>
  <si>
    <t>Please describe Emergency Readiness Plan practice drills:</t>
  </si>
  <si>
    <t>Please indicate the type(s) of event/activities for each event by marking with an "x"</t>
  </si>
  <si>
    <t>If no, have you obtained PDE approval to operate fewer than 36 weeks?</t>
  </si>
  <si>
    <t>Please indicate (with an 'X') those populations that your program is actively recruiting for 21st Century programming, if any.  Select all that apply.</t>
  </si>
  <si>
    <t>During school is allowable only for adult family members and for pre-K activities during the six months prior to the students' first day of kindergarten.</t>
  </si>
  <si>
    <t>If yes, did you submit the required Field Trip forms and obtain prior written approval from your Program Officer?</t>
  </si>
  <si>
    <t>If space permits, please leave a blank row in between centers.</t>
  </si>
  <si>
    <t>Reminder:  If students remain in their school day building for the afterschool program, that building is both a Program Site and a Feeder School.</t>
  </si>
  <si>
    <t xml:space="preserve">Each school from which students attend during the day should be listed as a feeder school, even if the students remain in the same building. </t>
  </si>
  <si>
    <t>Grantee Name:</t>
  </si>
  <si>
    <t>Cohort:</t>
  </si>
  <si>
    <t>FC#41000:</t>
  </si>
  <si>
    <r>
      <t xml:space="preserve">Grade Levels to be Served </t>
    </r>
    <r>
      <rPr>
        <b/>
        <i/>
        <sz val="11"/>
        <color theme="0"/>
        <rFont val="Calibri"/>
        <family val="2"/>
        <scheme val="minor"/>
      </rPr>
      <t>(mark with "x")</t>
    </r>
  </si>
  <si>
    <t>Center Name                         (Program Site)</t>
  </si>
  <si>
    <t>School District Served</t>
  </si>
  <si>
    <t>School Building Served           (Feeder Schools)</t>
  </si>
  <si>
    <t>PK</t>
  </si>
  <si>
    <t>K</t>
  </si>
  <si>
    <t>Comments, if any</t>
  </si>
  <si>
    <t>Add rows as needed above this line.</t>
  </si>
  <si>
    <t>Grantee has PDE approval to operate fewer than 36 weeks</t>
  </si>
  <si>
    <t xml:space="preserve"> </t>
  </si>
  <si>
    <t>A school district served must be listed for each center, even if the same one is listed for multiple/all centers, EXCEPT in cases of charter or nonpublic schools.</t>
  </si>
  <si>
    <t>Please indicate whether the center operates during the summer, school year, or both.  Unless program centers serve identical districts and feeder schools, summer centers should be listed below with appropriate data and summer operation checked.</t>
  </si>
  <si>
    <t>Operates School year Y/N</t>
  </si>
  <si>
    <t>Operates Summer Y/N</t>
  </si>
  <si>
    <t>Month</t>
  </si>
  <si>
    <t>October</t>
  </si>
  <si>
    <t>November</t>
  </si>
  <si>
    <t>Comment or explanation, if any:</t>
  </si>
  <si>
    <t>July</t>
  </si>
  <si>
    <t>August</t>
  </si>
  <si>
    <t>June</t>
  </si>
  <si>
    <t>National level Conference attended with PDE permission</t>
  </si>
  <si>
    <t xml:space="preserve">                     
Name &amp; Position</t>
  </si>
  <si>
    <t>Name &amp; Position</t>
  </si>
  <si>
    <r>
      <rPr>
        <b/>
        <sz val="11"/>
        <color theme="1"/>
        <rFont val="Calibri"/>
        <family val="2"/>
        <scheme val="minor"/>
      </rPr>
      <t>LIVE</t>
    </r>
    <r>
      <rPr>
        <sz val="11"/>
        <color theme="1"/>
        <rFont val="Calibri"/>
        <family val="2"/>
        <scheme val="minor"/>
      </rPr>
      <t xml:space="preserve"> WEBINAR Training
PDE-Sponsored, REQUIRED </t>
    </r>
  </si>
  <si>
    <t>Name and Position</t>
  </si>
  <si>
    <t>If required webinars were not attended, please explain:</t>
  </si>
  <si>
    <r>
      <rPr>
        <b/>
        <sz val="11"/>
        <color theme="1"/>
        <rFont val="Calibri"/>
        <family val="2"/>
        <scheme val="minor"/>
      </rPr>
      <t>LIVE</t>
    </r>
    <r>
      <rPr>
        <sz val="11"/>
        <color theme="1"/>
        <rFont val="Calibri"/>
        <family val="2"/>
        <scheme val="minor"/>
      </rPr>
      <t xml:space="preserve"> WEBINAR Training
PDE-Sponsored, REQUIRED </t>
    </r>
  </si>
  <si>
    <t xml:space="preserve">What progress has your program made toward completing the mandatory local, state, and federal program reporting for this program year?  </t>
  </si>
  <si>
    <t>Do you expect to meet the program operations requirement to operate at least 36 school year weeks during the contract year?  Mark with an X the ONE answer that best reflects your operations status.</t>
  </si>
  <si>
    <t>NOTE: If the center/feeder school configuration is different for summer, please enter summer details in totally separate rows below the school year data.</t>
  </si>
  <si>
    <t>Enter Yes or No</t>
  </si>
  <si>
    <t>If serving a nonpublic or charter school, leave district field blank and enter school name in the School Building column.</t>
  </si>
  <si>
    <t>If you added a partner, did you submit a new Letter(s) of Agreement to your PDE Program Officer?*</t>
  </si>
  <si>
    <t>Enter Y, N, or NA</t>
  </si>
  <si>
    <t>If you ended a partnership, did you inform your PDE Program Officer of the change?</t>
  </si>
  <si>
    <t>Total Annual Approved Budget Amount:</t>
  </si>
  <si>
    <t>Please provide any additional comments or explanations related to program operations during the summer term:</t>
  </si>
  <si>
    <t>Did you practice your Emergency Readiness Plan drills this term?</t>
  </si>
  <si>
    <t>What steps have you taken to satisfy the mandatory requirement to conduct an annual local evaluation of your program?</t>
  </si>
  <si>
    <t>Please describe any changes made to your program during the summer term.</t>
  </si>
  <si>
    <t>Please describe any changes to your budget during this summer term.</t>
  </si>
  <si>
    <t xml:space="preserve">Please describe any awards or recognition your afterschool program received during this summer term whether local, state, or national.  </t>
  </si>
  <si>
    <t>For which months did you submit your Expenditure Report Forms to the Transformation Project mailing address?</t>
  </si>
  <si>
    <t>September</t>
  </si>
  <si>
    <t>Please provide any additional comments or explanations related to recruitment or enrollment (or related data) during this term:</t>
  </si>
  <si>
    <t>Did your program take students on any field trips this term?</t>
  </si>
  <si>
    <t>Please provide additional clarification or comments on the above or describe other parent/family involvement or educational opportunities your program offered during this term.</t>
  </si>
  <si>
    <t>Please provide any additional comments or explanations related to program operations during this term:</t>
  </si>
  <si>
    <t>Have you changed (added, removed, modified) your subcontractors or partners during this term?</t>
  </si>
  <si>
    <t xml:space="preserve">Was your Emergency Readiness Plan reviewed and or updated this term?  </t>
  </si>
  <si>
    <t>List and briefly explain as needed, activities this term related to data collection, evaluation, or reporting:</t>
  </si>
  <si>
    <t>Please describe any staff changes that occurred during this term.</t>
  </si>
  <si>
    <t>Please describe any changes made to your program this term.</t>
  </si>
  <si>
    <t>Did you submit a program revision to PDE this term prior to implementing changes?</t>
  </si>
  <si>
    <t>Please describe any changes to your budget this term.</t>
  </si>
  <si>
    <t>Did you submit a budget revision to PDE this term prior to implementing changes?</t>
  </si>
  <si>
    <t xml:space="preserve">Please describe any awards or recognition your afterschool program received during this term, whether local, state, or national.  </t>
  </si>
  <si>
    <t>TERM EXPENDITURES &amp; OTHER BUDGET ITEMS</t>
  </si>
  <si>
    <t>Operational Hours During this Term:</t>
  </si>
  <si>
    <t>If approved for a Competition within a Competition Grant (SEL, Drug and Alcohol Prevention) enter award amount: (leave blank if not awarded)</t>
  </si>
  <si>
    <t>Annual Cohort Approved Budget Amount</t>
  </si>
  <si>
    <t>Are you on target to spend your full grant amount this fiscal year?</t>
  </si>
  <si>
    <t>If you are not on target to spend your full grant amount this fiscal year, please explain here:</t>
  </si>
  <si>
    <t>If yes, please specify the name of the contractor/partner(s), the change(s) made, and the reasons for the change.</t>
  </si>
  <si>
    <t>Please describe your parent/family involvement or educational opportunities offered during this term.</t>
  </si>
  <si>
    <t>Operational Hours During Summer Program:</t>
  </si>
  <si>
    <t>Please report participation in any required conference(s) or webinar trainings attended during the summer.  Provide the name(s) and position(s) of staff attending.  If you need additional space, please attach a separate sheet.</t>
  </si>
  <si>
    <t>List and briefly explain as needed, activities this summer related to data collection, evaluation, or reporting:</t>
  </si>
  <si>
    <t>Please describe any staff changes that occurred during the summer program.</t>
  </si>
  <si>
    <t>Did you submit a program revision to PDE during the summer program term prior to implementing changes?</t>
  </si>
  <si>
    <t>Did you submit a budget revision to PDE this summer program term prior to implementing changes?</t>
  </si>
  <si>
    <t>Failure to maintain 85% of student attendance for two consecutive term reporting periods may result in award reductions to the allocation for the remainder of the grant period.</t>
  </si>
  <si>
    <r>
      <t xml:space="preserve">Please indicate your typical daily hours of operation [centers open] (ex. 3PM-5PM) within each category on each day of the week for programming offered </t>
    </r>
    <r>
      <rPr>
        <b/>
        <i/>
        <sz val="11"/>
        <color indexed="8"/>
        <rFont val="Calibri"/>
        <family val="2"/>
      </rPr>
      <t>during this term.</t>
    </r>
    <r>
      <rPr>
        <i/>
        <sz val="11"/>
        <color indexed="8"/>
        <rFont val="Calibri"/>
        <family val="2"/>
      </rPr>
      <t xml:space="preserve">  If you operate multiple centers, please include all centers and their various hours configurations.  If no centers operated during a particular period [i.e. holidays] or on a certain day of the week during this term, leave the cell blank.</t>
    </r>
  </si>
  <si>
    <r>
      <t xml:space="preserve">Please list the </t>
    </r>
    <r>
      <rPr>
        <b/>
        <sz val="11"/>
        <color theme="1"/>
        <rFont val="Calibri"/>
        <family val="2"/>
        <scheme val="minor"/>
      </rPr>
      <t>Open House events</t>
    </r>
    <r>
      <rPr>
        <sz val="11"/>
        <color theme="1"/>
        <rFont val="Calibri"/>
        <family val="2"/>
        <scheme val="minor"/>
      </rPr>
      <t xml:space="preserve"> (required quarterly) and other parent involvement/education events your 21st CCLC program hosted during this term.  If centers held their events on the same date, include all centers on one line.  If centers held Open House/other events on different dates, list each separately.</t>
    </r>
  </si>
  <si>
    <t>For which months this past term did you submit your Expenditure Report Forms to the Transformation Project mailing address?</t>
  </si>
  <si>
    <r>
      <t xml:space="preserve">Please report participation in any required conference(s) or webinar trainings attended during this term.  Provide the name(s) and position(s) of staff attending.  If you need additional space, please attach a separate sheet.  </t>
    </r>
    <r>
      <rPr>
        <b/>
        <sz val="11"/>
        <color theme="1"/>
        <rFont val="Calibri"/>
        <family val="2"/>
        <scheme val="minor"/>
      </rPr>
      <t>If you did not have a summer program but participated in the USDOE Summer Symposium</t>
    </r>
    <r>
      <rPr>
        <sz val="11"/>
        <color theme="1"/>
        <rFont val="Calibri"/>
        <family val="2"/>
        <scheme val="minor"/>
      </rPr>
      <t xml:space="preserve"> (Institute), please record that attendance in the national level conference table.  *ONLY include the Summer Symposium here if you DID NOT report it in the summer tab.</t>
    </r>
  </si>
  <si>
    <t>Academics</t>
  </si>
  <si>
    <t>STEM</t>
  </si>
  <si>
    <t>Activity that contributes to the development of science, technology, engineering, or mathematics skills.</t>
  </si>
  <si>
    <t>Literacy</t>
  </si>
  <si>
    <t>Activity that contributes to the development and enjoyment of reading and writing skills.</t>
  </si>
  <si>
    <t>Tutoring</t>
  </si>
  <si>
    <t>Activity that provides direct support for the core academic subjects.</t>
  </si>
  <si>
    <t>Homework
Help</t>
  </si>
  <si>
    <t>Activity that provides direct support in the completion of homework assigned during the school day.</t>
  </si>
  <si>
    <t>Enrichment</t>
  </si>
  <si>
    <t>Entrepreneurship</t>
  </si>
  <si>
    <t>Activity that contributes to the understanding of small business practices and business ownership.</t>
  </si>
  <si>
    <t>Arts &amp; Music</t>
  </si>
  <si>
    <t>Activity that engages students in the creation of art and music and develops the appreciation of art and music.</t>
  </si>
  <si>
    <t>Physical Activity</t>
  </si>
  <si>
    <t>Activity that engages students in a physical activity and develops the appreciation of health and nutrition.</t>
  </si>
  <si>
    <t>Community /
Service Learning</t>
  </si>
  <si>
    <t>Activity that engages the students in an activity that benefits the community outside the center.</t>
  </si>
  <si>
    <t>Mentoring</t>
  </si>
  <si>
    <t>Activity that engages the student with a role model.</t>
  </si>
  <si>
    <t>Character Education</t>
  </si>
  <si>
    <t>Drug Prevention</t>
  </si>
  <si>
    <t>Activity that provides information about alcohol or other drug use prevention.</t>
  </si>
  <si>
    <t>Counseling Programs</t>
  </si>
  <si>
    <t>Activity that provides socio-emotional counseling services.</t>
  </si>
  <si>
    <t>Violence Prevention</t>
  </si>
  <si>
    <t>Activity that promotes peaceful conflict resolution.</t>
  </si>
  <si>
    <t>Truancy Prevention</t>
  </si>
  <si>
    <t>Activity that promotes school attendance.</t>
  </si>
  <si>
    <t>Youth Leadership</t>
  </si>
  <si>
    <t>Activity that promotes the active engagement of leadership roles.</t>
  </si>
  <si>
    <t>College and Career Readiness</t>
  </si>
  <si>
    <t>College &amp; Career 
Readiness</t>
  </si>
  <si>
    <t>Activity that prepares students to enroll and succeed in a credit bearing course at a postsecondary institution or a high quality certificate program with a career pathway to future advancement.</t>
  </si>
  <si>
    <t>Social Emotional Learning</t>
  </si>
  <si>
    <t>SEL</t>
  </si>
  <si>
    <t>Activities that address and offer students and families of students, opportunities for active and meaningful engagement in addressing social and emotional learning (SEL).</t>
  </si>
  <si>
    <t xml:space="preserve">The following activity areas are allowable according to the 21st CCLC Guidance.  Please briefly describe the innovative teaching methods, activities, or programs that your program is using to address each area.  If you do not address an area, leave the cell blank.  </t>
  </si>
  <si>
    <t>Program Operations- Added Comments</t>
  </si>
  <si>
    <t>NOTE: If the activity’s primary goal is College and Career Readiness (e.g. “College 101”), enter it here. If it is a secondary goal, describe it under its primary category.</t>
  </si>
  <si>
    <t>Have you exercised caution in selecting your subcontractors and implementing your program components according to Section 80.35 (Cohort 7) or Section 200.213 (Cohort 8 and later) of EDGAR? “It is recommended that grantees not make awards or contracts to any party which is debarred or suspended or excluded from or ineligible for participation in federal programs under Executive Order 12549, “Debarment and Suspension.”  Mark your answer with 'X.'</t>
  </si>
  <si>
    <r>
      <t xml:space="preserve">How many students have attended a total of </t>
    </r>
    <r>
      <rPr>
        <b/>
        <sz val="11"/>
        <color theme="1"/>
        <rFont val="Calibri"/>
        <family val="2"/>
        <scheme val="minor"/>
      </rPr>
      <t>30 days</t>
    </r>
    <r>
      <rPr>
        <sz val="11"/>
        <color theme="1"/>
        <rFont val="Calibri"/>
        <family val="2"/>
        <scheme val="minor"/>
      </rPr>
      <t xml:space="preserve"> or more this </t>
    </r>
    <r>
      <rPr>
        <b/>
        <sz val="11"/>
        <color theme="1"/>
        <rFont val="Calibri"/>
        <family val="2"/>
        <scheme val="minor"/>
      </rPr>
      <t>program year?</t>
    </r>
  </si>
  <si>
    <t>Please enter information ONLY in the gray or green shaded cells where indicated.</t>
  </si>
  <si>
    <r>
      <t xml:space="preserve">Please indicate your typical daily hours of operation [centers open] (ex. 3PM-5PM) within each category on each day of the week for programming offered </t>
    </r>
    <r>
      <rPr>
        <b/>
        <i/>
        <sz val="11"/>
        <rFont val="Calibri"/>
        <family val="2"/>
      </rPr>
      <t>during the summer program term</t>
    </r>
    <r>
      <rPr>
        <i/>
        <sz val="11"/>
        <rFont val="Calibri"/>
        <family val="2"/>
      </rPr>
      <t>.  I</t>
    </r>
    <r>
      <rPr>
        <i/>
        <u/>
        <sz val="11"/>
        <rFont val="Calibri"/>
        <family val="2"/>
      </rPr>
      <t>f you operate multiple centers, please include all centers and their various hours configurations.</t>
    </r>
    <r>
      <rPr>
        <i/>
        <sz val="11"/>
        <rFont val="Calibri"/>
        <family val="2"/>
      </rPr>
      <t xml:space="preserve">  If no centers operated during a particular period [i.e. holidays] or on a certain day of the week during summer program leave the cell blank.</t>
    </r>
  </si>
  <si>
    <t>* If no new LOA was submitted, be sure to attach your new LOAs with this report and submit it to your PDE program officer.</t>
  </si>
  <si>
    <t>If you experienced any changes in program leadership, be sure to submit an updated Contact Information Form to PDE, AIU3 and your CSC technical assistance provider.  Blank forms and directions are available at www.21stcclc.org.</t>
  </si>
  <si>
    <t xml:space="preserve">EMERGENCY READINESS PLAN FOR 21st CCLC PROGRAM </t>
  </si>
  <si>
    <t>Per the 21st CCLC Emergency Readiness Template/Plan instructions/content, each grantee should review their Emergency Readiness Plan semi-annually or annually. They are to update the plan as needed and also have regular teacher/student drills on the plan according to a schedule included in the individual plan.</t>
  </si>
  <si>
    <t xml:space="preserve">Was your 21st CCLC Emergency Readiness Plan reviewed and or updated this summer term?  </t>
  </si>
  <si>
    <t>EMERGENCY READINESS PLAN FOR 21st CCLC PROGRAM</t>
  </si>
  <si>
    <t>Did you practice and log your 21st CCLC Emergency Readiness Plan drills this term?</t>
  </si>
  <si>
    <t>This Report Prepared by:</t>
  </si>
  <si>
    <r>
      <rPr>
        <b/>
        <u/>
        <sz val="11"/>
        <rFont val="Calibri"/>
        <family val="2"/>
        <scheme val="minor"/>
      </rPr>
      <t>STAFF WORK ACTIVITY REPORT</t>
    </r>
    <r>
      <rPr>
        <b/>
        <sz val="11"/>
        <rFont val="Calibri"/>
        <family val="2"/>
        <scheme val="minor"/>
      </rPr>
      <t xml:space="preserve"> </t>
    </r>
  </si>
  <si>
    <t>STUDENT PROGRAM ACTIVITY REPORT</t>
  </si>
  <si>
    <t>What challenges were encountered in offering online services to students and families and how did you try to overcome them?</t>
  </si>
  <si>
    <t>Names and types of online platforms/web resources used:</t>
  </si>
  <si>
    <t>What participation tracking was accomplished through the platform or otherwise?</t>
  </si>
  <si>
    <t>Describe any educational progress monitoring accomplished through the platform or otherwise (i.e. pre and post tests, platform benchmark awards):</t>
  </si>
  <si>
    <t>Virtual Field Trips</t>
  </si>
  <si>
    <r>
      <t xml:space="preserve">Did your program take students on any group </t>
    </r>
    <r>
      <rPr>
        <b/>
        <sz val="11"/>
        <color theme="1"/>
        <rFont val="Calibri"/>
        <family val="2"/>
        <scheme val="minor"/>
      </rPr>
      <t>Virtual</t>
    </r>
    <r>
      <rPr>
        <sz val="11"/>
        <color theme="1"/>
        <rFont val="Calibri"/>
        <family val="2"/>
        <scheme val="minor"/>
      </rPr>
      <t xml:space="preserve"> field trips this term?</t>
    </r>
  </si>
  <si>
    <t>If yes, and you felt they were successful, please list information which may be helpful to other grantees:</t>
  </si>
  <si>
    <t>21st CCLC Quarterly Performance Report - Summer 2020/School Year 2020-21 All Cohorts</t>
  </si>
  <si>
    <t>Summer 2020</t>
  </si>
  <si>
    <t>School year 2020-21</t>
  </si>
  <si>
    <t>Describe below the type(s) of work and or Professional Development that staff accomplished during the summer. (i.e. Online instruction of students, First Aid &amp; CPR online courses, etc.)</t>
  </si>
  <si>
    <t>NOTE: END OF GENERAL INFORMATION FOR EITHER/BOTH ON-SITE AND ONLINE PROGRAMMING</t>
  </si>
  <si>
    <t>Please describe your methods of communicating with families to offer and keep students involved in online instruction, i.e. physical letters, emails, texts, phone calls, etc.:</t>
  </si>
  <si>
    <t>EQUIPMENT INVENTORY</t>
  </si>
  <si>
    <r>
      <t xml:space="preserve">BRANDING and PDE Funding Statement Reminder:  *IMPORTANT*  Grantees are required to "brand" products, communications, and/or advertisements for their 21st CCLC program with the Pennsylvania 21st Century logo and a phrase indicating the Pennsylvania Department of Education as the funding source of 21st Century funds.  </t>
    </r>
    <r>
      <rPr>
        <i/>
        <sz val="11"/>
        <color theme="1"/>
        <rFont val="Calibri"/>
        <family val="2"/>
        <scheme val="minor"/>
      </rPr>
      <t>(See PA 21st CCLC Logo and funding statement on Grantee Info tab page 1)</t>
    </r>
  </si>
  <si>
    <t>ACTIVITIES DESCRIPTION</t>
  </si>
  <si>
    <t>Lights on Afterschool</t>
  </si>
  <si>
    <t>Describe below the type(s) of work and or Professional Development that staff accomplished this term (i.e. Online instruction of students, First Aid &amp; CPR online courses, etc.)</t>
  </si>
  <si>
    <t>Funded in full or in part with a grant by the 
Pennsylvania Department of Education</t>
  </si>
  <si>
    <t>GENERAL INFORMATION (All Grantees Enter Data)</t>
  </si>
  <si>
    <t>Did your program take students on any field trips during the summer 2020 term?</t>
  </si>
  <si>
    <t>This does not refer to just sharing a link with students who access it alone any time they choose.</t>
  </si>
  <si>
    <t>Information entered here should reflect your second term of school year programming, from December 1, 2020 through February 29, 2021.</t>
  </si>
  <si>
    <t>Information entered here should reflect your third/final term of school year programming, from March 1, 2021 through the Last Day of the 2020-2021 School Year.</t>
  </si>
  <si>
    <t>Mark your answer with 'x' and comment below</t>
  </si>
  <si>
    <t>21st CCLC Quarterly Performance Report - Summer 2020/School Year 2020-21 All Cohorts SUMMARY</t>
  </si>
  <si>
    <t>% of Approved Students Served a total of 30 days or more this Term
(Auto-calculates)</t>
  </si>
  <si>
    <t>% of Approved Students Served a total of 30 days or more during the 2020 Summer program?</t>
  </si>
  <si>
    <t>% of Approved Students Served a total of 30 days or more during the 2020-2021 program year?</t>
  </si>
  <si>
    <r>
      <t xml:space="preserve">How many students were served this year- to-date for </t>
    </r>
    <r>
      <rPr>
        <b/>
        <sz val="11"/>
        <color theme="1"/>
        <rFont val="Calibri"/>
        <family val="2"/>
        <scheme val="minor"/>
      </rPr>
      <t>any number of days as of November 30, 2020</t>
    </r>
    <r>
      <rPr>
        <sz val="11"/>
        <color theme="1"/>
        <rFont val="Calibri"/>
        <family val="2"/>
        <scheme val="minor"/>
      </rPr>
      <t>?</t>
    </r>
  </si>
  <si>
    <r>
      <t xml:space="preserve">How many students were served this year- to-date for </t>
    </r>
    <r>
      <rPr>
        <b/>
        <sz val="11"/>
        <color theme="1"/>
        <rFont val="Calibri"/>
        <family val="2"/>
        <scheme val="minor"/>
      </rPr>
      <t>any number of days as of February 29, 2021</t>
    </r>
    <r>
      <rPr>
        <sz val="11"/>
        <color theme="1"/>
        <rFont val="Calibri"/>
        <family val="2"/>
        <scheme val="minor"/>
      </rPr>
      <t>?</t>
    </r>
  </si>
  <si>
    <r>
      <t xml:space="preserve">How many students were served this year- to-date for </t>
    </r>
    <r>
      <rPr>
        <b/>
        <sz val="11"/>
        <color theme="1"/>
        <rFont val="Calibri"/>
        <family val="2"/>
        <scheme val="minor"/>
      </rPr>
      <t>any number of days as of the last day of school year</t>
    </r>
    <r>
      <rPr>
        <sz val="11"/>
        <color theme="1"/>
        <rFont val="Calibri"/>
        <family val="2"/>
        <scheme val="minor"/>
      </rPr>
      <t>?</t>
    </r>
  </si>
  <si>
    <t>Unduplicated Count - Unique Count of Students Served</t>
  </si>
  <si>
    <t>% of Approved Students Served a total of 30 days or more between the start of the 2020-21 school year program and 11/30/2020?</t>
  </si>
  <si>
    <t>% of Approved Students Served a total of 30 days or more between 12/1/2020 and 2/29/2021?</t>
  </si>
  <si>
    <t>% of Approved Students Served a total of 30 days or more between 3/1/2021 and the last day of the school year?</t>
  </si>
  <si>
    <r>
      <t xml:space="preserve">Please classify your on-site program type. Select all that apply. </t>
    </r>
    <r>
      <rPr>
        <i/>
        <sz val="11"/>
        <color theme="1"/>
        <rFont val="Calibri"/>
        <family val="2"/>
        <scheme val="minor"/>
      </rPr>
      <t xml:space="preserve"> (Mark with an 'X')</t>
    </r>
  </si>
  <si>
    <t>You identified that your program targets the populations indicated with an 'X' from the above list.  Please describe how your program specifically recruited these populations to participate in summer programming.</t>
  </si>
  <si>
    <t>If your percentage served for this term is below 85%, please provide a brief explanation of the circumstances that prevented you from reaching 85%, as well as an explanation of the strategies you will use to ensure enrollment and attendance.</t>
  </si>
  <si>
    <r>
      <t xml:space="preserve">How many </t>
    </r>
    <r>
      <rPr>
        <b/>
        <sz val="11"/>
        <color theme="1"/>
        <rFont val="Calibri"/>
        <family val="2"/>
        <scheme val="minor"/>
      </rPr>
      <t>one-on-one live,</t>
    </r>
    <r>
      <rPr>
        <sz val="11"/>
        <color theme="1"/>
        <rFont val="Calibri"/>
        <family val="2"/>
        <scheme val="minor"/>
      </rPr>
      <t xml:space="preserve"> online student/teacher sessions were held?  </t>
    </r>
  </si>
  <si>
    <r>
      <t xml:space="preserve">How many live </t>
    </r>
    <r>
      <rPr>
        <b/>
        <sz val="11"/>
        <color theme="1"/>
        <rFont val="Calibri"/>
        <family val="2"/>
        <scheme val="minor"/>
      </rPr>
      <t xml:space="preserve">GROUP </t>
    </r>
    <r>
      <rPr>
        <sz val="11"/>
        <color theme="1"/>
        <rFont val="Calibri"/>
        <family val="2"/>
        <scheme val="minor"/>
      </rPr>
      <t>sessions (2+ students : 1 or more teachers) were held this term?</t>
    </r>
  </si>
  <si>
    <t>Of the total unique count of students served from the start of the SY through Nov. 30 (column B, left) how many ALSO participated any number of days in summer 2020?</t>
  </si>
  <si>
    <t>Total Unique Count of Students Served To Date [Auto-calculates]</t>
  </si>
  <si>
    <t>Of the total unique count of students served from the start of the SY through Nov. 30 (column B, left) how many started the term with fewer than 30 days of participation and REACHED 30+ days by the end of the term?</t>
  </si>
  <si>
    <t>Cumulative Regular Attendee Percentage To-Date</t>
  </si>
  <si>
    <r>
      <t xml:space="preserve">How many students participated in </t>
    </r>
    <r>
      <rPr>
        <b/>
        <sz val="11"/>
        <color theme="1"/>
        <rFont val="Calibri"/>
        <family val="2"/>
        <scheme val="minor"/>
      </rPr>
      <t>TRADITIONAL programming ONLY</t>
    </r>
    <r>
      <rPr>
        <sz val="11"/>
        <color theme="1"/>
        <rFont val="Calibri"/>
        <family val="2"/>
        <scheme val="minor"/>
      </rPr>
      <t>,</t>
    </r>
    <r>
      <rPr>
        <b/>
        <sz val="11"/>
        <color theme="1"/>
        <rFont val="Calibri"/>
        <family val="2"/>
        <scheme val="minor"/>
      </rPr>
      <t xml:space="preserve"> any number of days,</t>
    </r>
    <r>
      <rPr>
        <sz val="11"/>
        <color theme="1"/>
        <rFont val="Calibri"/>
        <family val="2"/>
        <scheme val="minor"/>
      </rPr>
      <t xml:space="preserve"> in your summer 2020 program?</t>
    </r>
  </si>
  <si>
    <t>Program Sites (Centers) with Districts and Feeder Schools Served (Whether traditional or alternative operations)</t>
  </si>
  <si>
    <t>For the purpose of the following table, we are breaking programs into two categories: traditional operations, which is generally in-person operations or operations that looked (mostly) the same as they did pre-pandemic, and alternative operations, which is remote, virtual, or distance learning, and may include online learning (live or recorded) as well as packet-based programming, phone-based programming, or other not-in-person or alternative options.  If your program offered online or other programs pre-pandemic and those offerings continued unchanged, you may include those under the "traditional" category.</t>
  </si>
  <si>
    <r>
      <t xml:space="preserve">If the program was </t>
    </r>
    <r>
      <rPr>
        <b/>
        <sz val="11"/>
        <color theme="1"/>
        <rFont val="Calibri"/>
        <family val="2"/>
        <scheme val="minor"/>
      </rPr>
      <t xml:space="preserve">entirely in-person, traditional </t>
    </r>
    <r>
      <rPr>
        <sz val="11"/>
        <color theme="1"/>
        <rFont val="Calibri"/>
        <family val="2"/>
        <scheme val="minor"/>
      </rPr>
      <t>operations, enter student counts in column C, but enter zeros in columns D and E.</t>
    </r>
  </si>
  <si>
    <r>
      <t xml:space="preserve">If the program was </t>
    </r>
    <r>
      <rPr>
        <b/>
        <sz val="11"/>
        <color theme="1"/>
        <rFont val="Calibri"/>
        <family val="2"/>
        <scheme val="minor"/>
      </rPr>
      <t>entirely alternative</t>
    </r>
    <r>
      <rPr>
        <sz val="11"/>
        <color theme="1"/>
        <rFont val="Calibri"/>
        <family val="2"/>
        <scheme val="minor"/>
      </rPr>
      <t xml:space="preserve"> operations, enter student counts in column D, but enter zeros in columns C and E.</t>
    </r>
  </si>
  <si>
    <r>
      <t xml:space="preserve">If the program was a </t>
    </r>
    <r>
      <rPr>
        <b/>
        <sz val="11"/>
        <color theme="1"/>
        <rFont val="Calibri"/>
        <family val="2"/>
        <scheme val="minor"/>
      </rPr>
      <t xml:space="preserve">combination of in-person, traditional and alternative </t>
    </r>
    <r>
      <rPr>
        <sz val="11"/>
        <color theme="1"/>
        <rFont val="Calibri"/>
        <family val="2"/>
        <scheme val="minor"/>
      </rPr>
      <t>operations, enter student counts in all 3 columns C, D, and E as applicable.</t>
    </r>
  </si>
  <si>
    <r>
      <t xml:space="preserve">How many students participated in </t>
    </r>
    <r>
      <rPr>
        <b/>
        <sz val="11"/>
        <color theme="1"/>
        <rFont val="Calibri"/>
        <family val="2"/>
        <scheme val="minor"/>
      </rPr>
      <t>ALTERNATIVE programming ONLY</t>
    </r>
    <r>
      <rPr>
        <sz val="11"/>
        <color theme="1"/>
        <rFont val="Calibri"/>
        <family val="2"/>
        <scheme val="minor"/>
      </rPr>
      <t>,</t>
    </r>
    <r>
      <rPr>
        <b/>
        <sz val="11"/>
        <color theme="1"/>
        <rFont val="Calibri"/>
        <family val="2"/>
        <scheme val="minor"/>
      </rPr>
      <t xml:space="preserve"> any number of days,</t>
    </r>
    <r>
      <rPr>
        <sz val="11"/>
        <color theme="1"/>
        <rFont val="Calibri"/>
        <family val="2"/>
        <scheme val="minor"/>
      </rPr>
      <t xml:space="preserve"> in your summer 2020 program?</t>
    </r>
  </si>
  <si>
    <r>
      <t xml:space="preserve">How many students participated in </t>
    </r>
    <r>
      <rPr>
        <b/>
        <sz val="11"/>
        <color rgb="FFFF0000"/>
        <rFont val="Calibri"/>
        <family val="2"/>
        <scheme val="minor"/>
      </rPr>
      <t>BOTH</t>
    </r>
    <r>
      <rPr>
        <sz val="11"/>
        <color theme="1"/>
        <rFont val="Calibri"/>
        <family val="2"/>
        <scheme val="minor"/>
      </rPr>
      <t xml:space="preserve"> </t>
    </r>
    <r>
      <rPr>
        <b/>
        <sz val="11"/>
        <color theme="1"/>
        <rFont val="Calibri"/>
        <family val="2"/>
        <scheme val="minor"/>
      </rPr>
      <t>TRADITIONAL</t>
    </r>
    <r>
      <rPr>
        <sz val="11"/>
        <color theme="1"/>
        <rFont val="Calibri"/>
        <family val="2"/>
        <scheme val="minor"/>
      </rPr>
      <t xml:space="preserve"> </t>
    </r>
    <r>
      <rPr>
        <b/>
        <sz val="11"/>
        <color theme="1"/>
        <rFont val="Calibri"/>
        <family val="2"/>
        <scheme val="minor"/>
      </rPr>
      <t xml:space="preserve">AND ALTERNATIVE </t>
    </r>
    <r>
      <rPr>
        <sz val="11"/>
        <color theme="1"/>
        <rFont val="Calibri"/>
        <family val="2"/>
        <scheme val="minor"/>
      </rPr>
      <t>programming,</t>
    </r>
    <r>
      <rPr>
        <b/>
        <sz val="11"/>
        <color theme="1"/>
        <rFont val="Calibri"/>
        <family val="2"/>
        <scheme val="minor"/>
      </rPr>
      <t xml:space="preserve"> any number of days,</t>
    </r>
    <r>
      <rPr>
        <sz val="11"/>
        <color theme="1"/>
        <rFont val="Calibri"/>
        <family val="2"/>
        <scheme val="minor"/>
      </rPr>
      <t xml:space="preserve"> in your summer 2020 program?</t>
    </r>
  </si>
  <si>
    <t>*Because many summer programs operate fewer than 30 days, these entries may be zero.</t>
  </si>
  <si>
    <t>What methods were used to deliver summer 2020 alternative programming?</t>
  </si>
  <si>
    <t>SUMMER TERM - ALTERNATIVE OPERATIONS REPORT</t>
  </si>
  <si>
    <t>Virtual/online instruction for students (live/synchronous/students and instructor online at the same time)</t>
  </si>
  <si>
    <t>Virtual/online instruction for students (recorded/asynchronous/students and instructor not online at the same time)</t>
  </si>
  <si>
    <t>Web-based, app-based programming for students (students using educational software, no instructor)</t>
  </si>
  <si>
    <t>Phone-based programming</t>
  </si>
  <si>
    <t>Packet-based/hard copy materials remote learning programming</t>
  </si>
  <si>
    <t>Other, please briefly describe:</t>
  </si>
  <si>
    <t>How many students participated for any portion of any number of live online sessions?</t>
  </si>
  <si>
    <t xml:space="preserve">DESIGN OF YOUR ALTERNATIVE 21st CCLC PROGRAM </t>
  </si>
  <si>
    <r>
      <t xml:space="preserve">Please indicate your typical daily hours of operation [teachers online] (ex. 3PM-5PM) within each grade grouping on each day of the week for alternative programming offered </t>
    </r>
    <r>
      <rPr>
        <b/>
        <i/>
        <sz val="11"/>
        <color theme="1"/>
        <rFont val="Calibri"/>
        <family val="2"/>
      </rPr>
      <t>during this term.</t>
    </r>
    <r>
      <rPr>
        <i/>
        <sz val="11"/>
        <color theme="1"/>
        <rFont val="Calibri"/>
        <family val="2"/>
      </rPr>
      <t xml:space="preserve">  If you operate multiple models, please include all groups and their various hours configurations.  If no centers operated during a particular period [i.e. holidays] or on a certain day of the week during this term, leave the cell blank. This chart is for information only and is not being used to measure compliance with hours per week.</t>
    </r>
  </si>
  <si>
    <t>What particular alternative services were offered to parents/adult family members?</t>
  </si>
  <si>
    <t>Please provide any additional comments or explanations related to alternative program operations during this term:</t>
  </si>
  <si>
    <r>
      <t xml:space="preserve">TERM 1 - Beginning of SY through 11/30/2020 - GENERAL INFORMATION </t>
    </r>
    <r>
      <rPr>
        <b/>
        <u/>
        <sz val="14"/>
        <color theme="1"/>
        <rFont val="Calibri"/>
        <family val="2"/>
        <scheme val="minor"/>
      </rPr>
      <t>AND</t>
    </r>
    <r>
      <rPr>
        <b/>
        <sz val="14"/>
        <color theme="1"/>
        <rFont val="Calibri"/>
        <family val="2"/>
        <scheme val="minor"/>
      </rPr>
      <t xml:space="preserve"> TRADITIONAL INSTRUCTION REPORT </t>
    </r>
  </si>
  <si>
    <r>
      <t xml:space="preserve">How many students participated in </t>
    </r>
    <r>
      <rPr>
        <b/>
        <sz val="11"/>
        <color theme="1"/>
        <rFont val="Calibri"/>
        <family val="2"/>
        <scheme val="minor"/>
      </rPr>
      <t>ALTERNATIVE programming ONLY</t>
    </r>
    <r>
      <rPr>
        <sz val="11"/>
        <color theme="1"/>
        <rFont val="Calibri"/>
        <family val="2"/>
        <scheme val="minor"/>
      </rPr>
      <t>,</t>
    </r>
    <r>
      <rPr>
        <b/>
        <sz val="11"/>
        <color theme="1"/>
        <rFont val="Calibri"/>
        <family val="2"/>
        <scheme val="minor"/>
      </rPr>
      <t xml:space="preserve"> any number of days,</t>
    </r>
    <r>
      <rPr>
        <sz val="11"/>
        <color theme="1"/>
        <rFont val="Calibri"/>
        <family val="2"/>
        <scheme val="minor"/>
      </rPr>
      <t xml:space="preserve"> from the start of the school year through Nov. 30?</t>
    </r>
  </si>
  <si>
    <r>
      <t xml:space="preserve">How many students participated in </t>
    </r>
    <r>
      <rPr>
        <b/>
        <sz val="11"/>
        <color rgb="FFFF0000"/>
        <rFont val="Calibri"/>
        <family val="2"/>
        <scheme val="minor"/>
      </rPr>
      <t>BOTH</t>
    </r>
    <r>
      <rPr>
        <sz val="11"/>
        <color theme="1"/>
        <rFont val="Calibri"/>
        <family val="2"/>
        <scheme val="minor"/>
      </rPr>
      <t xml:space="preserve"> </t>
    </r>
    <r>
      <rPr>
        <b/>
        <sz val="11"/>
        <color theme="1"/>
        <rFont val="Calibri"/>
        <family val="2"/>
        <scheme val="minor"/>
      </rPr>
      <t>TRADITIONAL</t>
    </r>
    <r>
      <rPr>
        <sz val="11"/>
        <color theme="1"/>
        <rFont val="Calibri"/>
        <family val="2"/>
        <scheme val="minor"/>
      </rPr>
      <t xml:space="preserve"> </t>
    </r>
    <r>
      <rPr>
        <b/>
        <sz val="11"/>
        <color theme="1"/>
        <rFont val="Calibri"/>
        <family val="2"/>
        <scheme val="minor"/>
      </rPr>
      <t xml:space="preserve">AND ALTERNATIVE </t>
    </r>
    <r>
      <rPr>
        <sz val="11"/>
        <color theme="1"/>
        <rFont val="Calibri"/>
        <family val="2"/>
        <scheme val="minor"/>
      </rPr>
      <t>programming,</t>
    </r>
    <r>
      <rPr>
        <b/>
        <sz val="11"/>
        <color theme="1"/>
        <rFont val="Calibri"/>
        <family val="2"/>
        <scheme val="minor"/>
      </rPr>
      <t xml:space="preserve"> any number of days,</t>
    </r>
    <r>
      <rPr>
        <sz val="11"/>
        <color theme="1"/>
        <rFont val="Calibri"/>
        <family val="2"/>
        <scheme val="minor"/>
      </rPr>
      <t xml:space="preserve"> from the start of the school year through Nov. 30?</t>
    </r>
  </si>
  <si>
    <r>
      <t xml:space="preserve">If your total percentage served for this term is </t>
    </r>
    <r>
      <rPr>
        <b/>
        <sz val="11"/>
        <color theme="1"/>
        <rFont val="Calibri"/>
        <family val="2"/>
      </rPr>
      <t>above 100%</t>
    </r>
    <r>
      <rPr>
        <sz val="11"/>
        <color theme="1"/>
        <rFont val="Calibri"/>
        <family val="2"/>
      </rPr>
      <t xml:space="preserve">, please provide a brief explanation of the circumstances that allow you to serve more students </t>
    </r>
    <r>
      <rPr>
        <u/>
        <sz val="11"/>
        <color theme="1"/>
        <rFont val="Calibri"/>
        <family val="2"/>
      </rPr>
      <t>effectively and safely</t>
    </r>
    <r>
      <rPr>
        <sz val="11"/>
        <color theme="1"/>
        <rFont val="Calibri"/>
        <family val="2"/>
      </rPr>
      <t>, without being limited by the 21st CCLC award per pupil.  Also describe the strategies your program uses to encourage repeated, consistent attendance.</t>
    </r>
  </si>
  <si>
    <r>
      <t xml:space="preserve">If your total percentage served for this term is above </t>
    </r>
    <r>
      <rPr>
        <b/>
        <sz val="11"/>
        <color theme="1"/>
        <rFont val="Calibri"/>
        <family val="2"/>
      </rPr>
      <t>100%</t>
    </r>
    <r>
      <rPr>
        <sz val="11"/>
        <color theme="1"/>
        <rFont val="Calibri"/>
        <family val="2"/>
      </rPr>
      <t xml:space="preserve">, please provide a brief explanation of the circumstances that allow you to serve more students </t>
    </r>
    <r>
      <rPr>
        <u/>
        <sz val="11"/>
        <color theme="1"/>
        <rFont val="Calibri"/>
        <family val="2"/>
      </rPr>
      <t>effectively and safely</t>
    </r>
    <r>
      <rPr>
        <sz val="11"/>
        <color theme="1"/>
        <rFont val="Calibri"/>
        <family val="2"/>
      </rPr>
      <t>, without being limited by the 21st CCLC award per pupil.  Also describe the strategies your program uses to encourage repeated, consistent attendance.</t>
    </r>
  </si>
  <si>
    <r>
      <t xml:space="preserve">What was your </t>
    </r>
    <r>
      <rPr>
        <b/>
        <sz val="11"/>
        <color theme="1"/>
        <rFont val="Calibri"/>
        <family val="2"/>
        <scheme val="minor"/>
      </rPr>
      <t>first</t>
    </r>
    <r>
      <rPr>
        <sz val="11"/>
        <color theme="1"/>
        <rFont val="Calibri"/>
        <family val="2"/>
        <scheme val="minor"/>
      </rPr>
      <t xml:space="preserve"> traditional operational day of Term 1? (Cannot be before the school year began) [any center]</t>
    </r>
  </si>
  <si>
    <r>
      <t xml:space="preserve">What was your </t>
    </r>
    <r>
      <rPr>
        <b/>
        <sz val="11"/>
        <color theme="1"/>
        <rFont val="Calibri"/>
        <family val="2"/>
        <scheme val="minor"/>
      </rPr>
      <t>last</t>
    </r>
    <r>
      <rPr>
        <sz val="11"/>
        <color theme="1"/>
        <rFont val="Calibri"/>
        <family val="2"/>
        <scheme val="minor"/>
      </rPr>
      <t xml:space="preserve"> traditional operational day of Term 1? (</t>
    </r>
    <r>
      <rPr>
        <i/>
        <sz val="11"/>
        <color theme="1"/>
        <rFont val="Calibri"/>
        <family val="2"/>
        <scheme val="minor"/>
      </rPr>
      <t>Cannot be after 11/30/2020) [Any Center]</t>
    </r>
  </si>
  <si>
    <r>
      <t xml:space="preserve">How many </t>
    </r>
    <r>
      <rPr>
        <b/>
        <i/>
        <sz val="11"/>
        <color theme="1"/>
        <rFont val="Calibri"/>
        <family val="2"/>
        <scheme val="minor"/>
      </rPr>
      <t>total weeks</t>
    </r>
    <r>
      <rPr>
        <i/>
        <sz val="11"/>
        <color theme="1"/>
        <rFont val="Calibri"/>
        <family val="2"/>
        <scheme val="minor"/>
      </rPr>
      <t xml:space="preserve"> was your traditional program open for TERM 1 - Beginning of SY through 11/30/2020?</t>
    </r>
  </si>
  <si>
    <t>TERM 1 - Beginning of SY through 11/30/2020 - ALTERNATIVE OPERATIONS INSTRUCTION REPORT</t>
  </si>
  <si>
    <r>
      <t xml:space="preserve">What was your </t>
    </r>
    <r>
      <rPr>
        <b/>
        <sz val="11"/>
        <color theme="1"/>
        <rFont val="Calibri"/>
        <family val="2"/>
        <scheme val="minor"/>
      </rPr>
      <t>last</t>
    </r>
    <r>
      <rPr>
        <sz val="11"/>
        <color theme="1"/>
        <rFont val="Calibri"/>
        <family val="2"/>
        <scheme val="minor"/>
      </rPr>
      <t xml:space="preserve"> operational day of School Year Term 1 ALTERNATIVE programming?</t>
    </r>
  </si>
  <si>
    <r>
      <t xml:space="preserve">On how many days was any amount of </t>
    </r>
    <r>
      <rPr>
        <u/>
        <sz val="11"/>
        <color theme="1"/>
        <rFont val="Calibri"/>
        <family val="2"/>
        <scheme val="minor"/>
      </rPr>
      <t>ALTERNATIVE instruction</t>
    </r>
    <r>
      <rPr>
        <sz val="11"/>
        <color theme="1"/>
        <rFont val="Calibri"/>
        <family val="2"/>
        <scheme val="minor"/>
      </rPr>
      <t xml:space="preserve"> offered to 21st CCLC students?</t>
    </r>
  </si>
  <si>
    <r>
      <t xml:space="preserve">On how many days was any amount of </t>
    </r>
    <r>
      <rPr>
        <u/>
        <sz val="11"/>
        <color theme="1"/>
        <rFont val="Calibri"/>
        <family val="2"/>
        <scheme val="minor"/>
      </rPr>
      <t>alternative instruction</t>
    </r>
    <r>
      <rPr>
        <sz val="11"/>
        <color theme="1"/>
        <rFont val="Calibri"/>
        <family val="2"/>
        <scheme val="minor"/>
      </rPr>
      <t xml:space="preserve"> offered to 21st CCLC students?</t>
    </r>
  </si>
  <si>
    <r>
      <t xml:space="preserve">What was your </t>
    </r>
    <r>
      <rPr>
        <b/>
        <sz val="11"/>
        <color theme="1"/>
        <rFont val="Calibri"/>
        <family val="2"/>
        <scheme val="minor"/>
      </rPr>
      <t>first</t>
    </r>
    <r>
      <rPr>
        <b/>
        <sz val="11"/>
        <color theme="1"/>
        <rFont val="Calibri"/>
        <family val="2"/>
        <scheme val="minor"/>
      </rPr>
      <t xml:space="preserve"> </t>
    </r>
    <r>
      <rPr>
        <sz val="11"/>
        <color theme="1"/>
        <rFont val="Calibri"/>
        <family val="2"/>
        <scheme val="minor"/>
      </rPr>
      <t>operational day of School Year Term 1 ALTERNATIVE programming?</t>
    </r>
  </si>
  <si>
    <t>What methods were used to deliver SY Term 1 alternative programming?</t>
  </si>
  <si>
    <t>ALTERNATIVE PROGRAM OPERATIONS</t>
  </si>
  <si>
    <r>
      <t xml:space="preserve">Term 2 - Dec. 1, 2020 through Feb. 29, 2021 - GENERAL INFORMATION </t>
    </r>
    <r>
      <rPr>
        <b/>
        <u/>
        <sz val="14"/>
        <color theme="1"/>
        <rFont val="Calibri"/>
        <family val="2"/>
        <scheme val="minor"/>
      </rPr>
      <t>AND</t>
    </r>
    <r>
      <rPr>
        <b/>
        <sz val="14"/>
        <color theme="1"/>
        <rFont val="Calibri"/>
        <family val="2"/>
        <scheme val="minor"/>
      </rPr>
      <t xml:space="preserve"> TRADITIONAL INSTRUCTION REPORT </t>
    </r>
  </si>
  <si>
    <r>
      <t xml:space="preserve">What was your </t>
    </r>
    <r>
      <rPr>
        <b/>
        <sz val="11"/>
        <color theme="1"/>
        <rFont val="Calibri"/>
        <family val="2"/>
        <scheme val="minor"/>
      </rPr>
      <t>first TRADITIONAL operational day</t>
    </r>
    <r>
      <rPr>
        <sz val="11"/>
        <color theme="1"/>
        <rFont val="Calibri"/>
        <family val="2"/>
        <scheme val="minor"/>
      </rPr>
      <t xml:space="preserve"> of Term 2? (</t>
    </r>
    <r>
      <rPr>
        <i/>
        <sz val="11"/>
        <color theme="1"/>
        <rFont val="Calibri"/>
        <family val="2"/>
        <scheme val="minor"/>
      </rPr>
      <t>Cannot be before 12/1/2020) [Any Center]</t>
    </r>
  </si>
  <si>
    <r>
      <t>What was your</t>
    </r>
    <r>
      <rPr>
        <b/>
        <sz val="11"/>
        <color theme="1"/>
        <rFont val="Calibri"/>
        <family val="2"/>
        <scheme val="minor"/>
      </rPr>
      <t xml:space="preserve"> last TRADITIONAL operational day</t>
    </r>
    <r>
      <rPr>
        <sz val="11"/>
        <color theme="1"/>
        <rFont val="Calibri"/>
        <family val="2"/>
        <scheme val="minor"/>
      </rPr>
      <t xml:space="preserve"> of Term 2? (</t>
    </r>
    <r>
      <rPr>
        <i/>
        <sz val="11"/>
        <color theme="1"/>
        <rFont val="Calibri"/>
        <family val="2"/>
        <scheme val="minor"/>
      </rPr>
      <t>Cannot be after 2/29/2021) [Any Center]</t>
    </r>
  </si>
  <si>
    <r>
      <t xml:space="preserve">How many </t>
    </r>
    <r>
      <rPr>
        <b/>
        <i/>
        <sz val="11"/>
        <color theme="1"/>
        <rFont val="Calibri"/>
        <family val="2"/>
        <scheme val="minor"/>
      </rPr>
      <t>total weeks</t>
    </r>
    <r>
      <rPr>
        <i/>
        <sz val="11"/>
        <color theme="1"/>
        <rFont val="Calibri"/>
        <family val="2"/>
        <scheme val="minor"/>
      </rPr>
      <t xml:space="preserve"> was your program open for TRADITIONAL operations for Term 2 - 12/1/2020 to 2/29/2021?</t>
    </r>
  </si>
  <si>
    <r>
      <t xml:space="preserve">How many students participated in </t>
    </r>
    <r>
      <rPr>
        <b/>
        <sz val="11"/>
        <color theme="1"/>
        <rFont val="Calibri"/>
        <family val="2"/>
        <scheme val="minor"/>
      </rPr>
      <t>ALTERNATIVE programming ONLY</t>
    </r>
    <r>
      <rPr>
        <sz val="11"/>
        <color theme="1"/>
        <rFont val="Calibri"/>
        <family val="2"/>
        <scheme val="minor"/>
      </rPr>
      <t>,</t>
    </r>
    <r>
      <rPr>
        <b/>
        <sz val="11"/>
        <color theme="1"/>
        <rFont val="Calibri"/>
        <family val="2"/>
        <scheme val="minor"/>
      </rPr>
      <t xml:space="preserve"> any number of days,</t>
    </r>
    <r>
      <rPr>
        <sz val="11"/>
        <color theme="1"/>
        <rFont val="Calibri"/>
        <family val="2"/>
        <scheme val="minor"/>
      </rPr>
      <t xml:space="preserve"> 12/1/20-2/29/2021?</t>
    </r>
  </si>
  <si>
    <r>
      <t xml:space="preserve">How many students participated in </t>
    </r>
    <r>
      <rPr>
        <b/>
        <sz val="11"/>
        <color rgb="FFFF0000"/>
        <rFont val="Calibri"/>
        <family val="2"/>
        <scheme val="minor"/>
      </rPr>
      <t>BOTH</t>
    </r>
    <r>
      <rPr>
        <sz val="11"/>
        <color theme="1"/>
        <rFont val="Calibri"/>
        <family val="2"/>
        <scheme val="minor"/>
      </rPr>
      <t xml:space="preserve"> </t>
    </r>
    <r>
      <rPr>
        <b/>
        <sz val="11"/>
        <color theme="1"/>
        <rFont val="Calibri"/>
        <family val="2"/>
        <scheme val="minor"/>
      </rPr>
      <t>TRADITIONAL</t>
    </r>
    <r>
      <rPr>
        <sz val="11"/>
        <color theme="1"/>
        <rFont val="Calibri"/>
        <family val="2"/>
        <scheme val="minor"/>
      </rPr>
      <t xml:space="preserve"> </t>
    </r>
    <r>
      <rPr>
        <b/>
        <sz val="11"/>
        <color theme="1"/>
        <rFont val="Calibri"/>
        <family val="2"/>
        <scheme val="minor"/>
      </rPr>
      <t xml:space="preserve">AND ALTERNATIVE </t>
    </r>
    <r>
      <rPr>
        <sz val="11"/>
        <color theme="1"/>
        <rFont val="Calibri"/>
        <family val="2"/>
        <scheme val="minor"/>
      </rPr>
      <t>programming,</t>
    </r>
    <r>
      <rPr>
        <b/>
        <sz val="11"/>
        <color theme="1"/>
        <rFont val="Calibri"/>
        <family val="2"/>
        <scheme val="minor"/>
      </rPr>
      <t xml:space="preserve"> any number of days,</t>
    </r>
    <r>
      <rPr>
        <sz val="11"/>
        <color theme="1"/>
        <rFont val="Calibri"/>
        <family val="2"/>
        <scheme val="minor"/>
      </rPr>
      <t xml:space="preserve"> 12/1/20-2/29/2021?</t>
    </r>
  </si>
  <si>
    <t>Total Unique Count of Students Served Any Number of Days 12/1/20-2/29/2021? [Auto-calculates]</t>
  </si>
  <si>
    <t>**This is a count of students whose total attendance count WITHIN this term totals 30+ days.  This differs from the regular attendee definition of 30+ days over the course of the entire program year.</t>
  </si>
  <si>
    <t>Of the total unique count of students served 12/1/2020-2/29/2021 (column B, left) how many ALSO participated in a prior term this year (summer 2020 and/or Term 1)?</t>
  </si>
  <si>
    <t>Of the total unique count of students served from 12/1/2020-2/29/2021 (column B, left) how many started the term with fewer than 30 total days of participation and REACHED 30+ days by the end of the term?</t>
  </si>
  <si>
    <t>Number of traditional operating days open to students this term:</t>
  </si>
  <si>
    <t>Total number of traditional operating days open to students this term:</t>
  </si>
  <si>
    <t>Number of TRADITIONAL summer program operating days:</t>
  </si>
  <si>
    <t>How many total weeks was your program open for TRADITIONAL OPERATIONS Summer 2020?</t>
  </si>
  <si>
    <r>
      <t xml:space="preserve">What was your </t>
    </r>
    <r>
      <rPr>
        <b/>
        <sz val="11"/>
        <color theme="1"/>
        <rFont val="Calibri"/>
        <family val="2"/>
        <scheme val="minor"/>
      </rPr>
      <t>first</t>
    </r>
    <r>
      <rPr>
        <sz val="11"/>
        <color theme="1"/>
        <rFont val="Calibri"/>
        <family val="2"/>
        <scheme val="minor"/>
      </rPr>
      <t xml:space="preserve"> operational day of the traditional Summer Program? [any center]</t>
    </r>
  </si>
  <si>
    <r>
      <t xml:space="preserve">What was your </t>
    </r>
    <r>
      <rPr>
        <b/>
        <sz val="11"/>
        <color theme="1"/>
        <rFont val="Calibri"/>
        <family val="2"/>
        <scheme val="minor"/>
      </rPr>
      <t>last</t>
    </r>
    <r>
      <rPr>
        <sz val="11"/>
        <color theme="1"/>
        <rFont val="Calibri"/>
        <family val="2"/>
        <scheme val="minor"/>
      </rPr>
      <t xml:space="preserve"> operational day of the traditional Summer Program? [any center]</t>
    </r>
  </si>
  <si>
    <t>Term 2 - Dec. 1, 2020 through Feb. 29, 2021 - ALTERNATIVE INSTRUCTION REPORT</t>
  </si>
  <si>
    <r>
      <t xml:space="preserve">What was your </t>
    </r>
    <r>
      <rPr>
        <b/>
        <sz val="11"/>
        <color theme="1"/>
        <rFont val="Calibri"/>
        <family val="2"/>
        <scheme val="minor"/>
      </rPr>
      <t xml:space="preserve">first </t>
    </r>
    <r>
      <rPr>
        <sz val="11"/>
        <color theme="1"/>
        <rFont val="Calibri"/>
        <family val="2"/>
        <scheme val="minor"/>
      </rPr>
      <t>alternative operational day of School Year Term 2 programming?</t>
    </r>
  </si>
  <si>
    <t>What challenges were encountered in offering alternative services to students and families and how did you try to overcome them?</t>
  </si>
  <si>
    <r>
      <t xml:space="preserve">Term 3 - March 1, 2021 through the Last Day of the 2020-21 School Year - GENERAL INFORMATION </t>
    </r>
    <r>
      <rPr>
        <b/>
        <u/>
        <sz val="14"/>
        <color theme="1"/>
        <rFont val="Calibri"/>
        <family val="2"/>
        <scheme val="minor"/>
      </rPr>
      <t>AND</t>
    </r>
    <r>
      <rPr>
        <b/>
        <sz val="14"/>
        <color theme="1"/>
        <rFont val="Calibri"/>
        <family val="2"/>
        <scheme val="minor"/>
      </rPr>
      <t xml:space="preserve"> TRADITIONAL INSTRUCTION REPORT </t>
    </r>
  </si>
  <si>
    <r>
      <t xml:space="preserve">What was your </t>
    </r>
    <r>
      <rPr>
        <b/>
        <sz val="11"/>
        <color theme="1"/>
        <rFont val="Calibri"/>
        <family val="2"/>
        <scheme val="minor"/>
      </rPr>
      <t>first</t>
    </r>
    <r>
      <rPr>
        <sz val="11"/>
        <color theme="1"/>
        <rFont val="Calibri"/>
        <family val="2"/>
        <scheme val="minor"/>
      </rPr>
      <t xml:space="preserve"> TRADITIONAL operational day of Term 3? (Cannot be before 3/1/2021) [Any Center] </t>
    </r>
  </si>
  <si>
    <r>
      <t xml:space="preserve">What was your </t>
    </r>
    <r>
      <rPr>
        <b/>
        <sz val="11"/>
        <color theme="1"/>
        <rFont val="Calibri"/>
        <family val="2"/>
        <scheme val="minor"/>
      </rPr>
      <t>last</t>
    </r>
    <r>
      <rPr>
        <sz val="11"/>
        <color theme="1"/>
        <rFont val="Calibri"/>
        <family val="2"/>
        <scheme val="minor"/>
      </rPr>
      <t xml:space="preserve"> TRADITIONAL operational day of Term 3? (Cannot be after the last school day) ]Any Center]</t>
    </r>
  </si>
  <si>
    <r>
      <t xml:space="preserve">How many </t>
    </r>
    <r>
      <rPr>
        <b/>
        <i/>
        <sz val="11"/>
        <color theme="1"/>
        <rFont val="Calibri"/>
        <family val="2"/>
        <scheme val="minor"/>
      </rPr>
      <t>total weeks</t>
    </r>
    <r>
      <rPr>
        <i/>
        <sz val="11"/>
        <color theme="1"/>
        <rFont val="Calibri"/>
        <family val="2"/>
        <scheme val="minor"/>
      </rPr>
      <t xml:space="preserve"> was your TRADITIONAL program open for Term 3 - 3/1/2021 to the Last Day of the 2020-21 School Year?</t>
    </r>
  </si>
  <si>
    <r>
      <t xml:space="preserve">How many students participated in </t>
    </r>
    <r>
      <rPr>
        <b/>
        <sz val="11"/>
        <color theme="1"/>
        <rFont val="Calibri"/>
        <family val="2"/>
        <scheme val="minor"/>
      </rPr>
      <t>ALTERNATIVE programming ONLY</t>
    </r>
    <r>
      <rPr>
        <sz val="11"/>
        <color theme="1"/>
        <rFont val="Calibri"/>
        <family val="2"/>
        <scheme val="minor"/>
      </rPr>
      <t>,</t>
    </r>
    <r>
      <rPr>
        <b/>
        <sz val="11"/>
        <color theme="1"/>
        <rFont val="Calibri"/>
        <family val="2"/>
        <scheme val="minor"/>
      </rPr>
      <t xml:space="preserve"> any number of days,</t>
    </r>
    <r>
      <rPr>
        <sz val="11"/>
        <color theme="1"/>
        <rFont val="Calibri"/>
        <family val="2"/>
        <scheme val="minor"/>
      </rPr>
      <t xml:space="preserve"> 3/1/2021-end of SY 20-21?</t>
    </r>
  </si>
  <si>
    <r>
      <t xml:space="preserve">How many students participated in </t>
    </r>
    <r>
      <rPr>
        <b/>
        <sz val="11"/>
        <color rgb="FFFF0000"/>
        <rFont val="Calibri"/>
        <family val="2"/>
        <scheme val="minor"/>
      </rPr>
      <t>BOTH</t>
    </r>
    <r>
      <rPr>
        <sz val="11"/>
        <color theme="1"/>
        <rFont val="Calibri"/>
        <family val="2"/>
        <scheme val="minor"/>
      </rPr>
      <t xml:space="preserve"> </t>
    </r>
    <r>
      <rPr>
        <b/>
        <sz val="11"/>
        <color theme="1"/>
        <rFont val="Calibri"/>
        <family val="2"/>
        <scheme val="minor"/>
      </rPr>
      <t>TRADITIONAL</t>
    </r>
    <r>
      <rPr>
        <sz val="11"/>
        <color theme="1"/>
        <rFont val="Calibri"/>
        <family val="2"/>
        <scheme val="minor"/>
      </rPr>
      <t xml:space="preserve"> </t>
    </r>
    <r>
      <rPr>
        <b/>
        <sz val="11"/>
        <color theme="1"/>
        <rFont val="Calibri"/>
        <family val="2"/>
        <scheme val="minor"/>
      </rPr>
      <t xml:space="preserve">AND ALTERNATIVE </t>
    </r>
    <r>
      <rPr>
        <sz val="11"/>
        <color theme="1"/>
        <rFont val="Calibri"/>
        <family val="2"/>
        <scheme val="minor"/>
      </rPr>
      <t>programming,</t>
    </r>
    <r>
      <rPr>
        <b/>
        <sz val="11"/>
        <color theme="1"/>
        <rFont val="Calibri"/>
        <family val="2"/>
        <scheme val="minor"/>
      </rPr>
      <t xml:space="preserve"> any number of days,</t>
    </r>
    <r>
      <rPr>
        <sz val="11"/>
        <color theme="1"/>
        <rFont val="Calibri"/>
        <family val="2"/>
        <scheme val="minor"/>
      </rPr>
      <t xml:space="preserve"> 3/1/2021-end of SY 20-21?</t>
    </r>
  </si>
  <si>
    <t>Of the total unique count of students served 3/1/2021-end of SY 20-21 (column B, left) how many ALSO participated in a prior term this year (summer 2020, Term 1, and/or Term 2)?</t>
  </si>
  <si>
    <t>Of the total unique count of students served from 3/1/2021-end of SY 20-21 (column B, left) how many started the term with fewer than 30 total days of participation and REACHED 30+ days by the end of the term?</t>
  </si>
  <si>
    <t>TRADITIONAL PROGRAM OPERATIONS</t>
  </si>
  <si>
    <t>Term 3 - March 1, 2021 through the Last Day of the 2020-21 School Year - ALTERNATIVE INSTRUCTION REPORT</t>
  </si>
  <si>
    <t>What methods were used to deliver SY Term 3 alternative programming?</t>
  </si>
  <si>
    <t>What methods were used to deliver SY Term 2 alternative programming?</t>
  </si>
  <si>
    <t>ALTERNATIVE Instruction - 2020-2021 SY-Term 3</t>
  </si>
  <si>
    <t>ALTERNATIVE Instruction - 2020-2021 SY-Term 2</t>
  </si>
  <si>
    <r>
      <t xml:space="preserve">How many students were served this year-to-date for </t>
    </r>
    <r>
      <rPr>
        <b/>
        <sz val="11"/>
        <color theme="1"/>
        <rFont val="Calibri"/>
        <family val="2"/>
        <scheme val="minor"/>
      </rPr>
      <t>any number of days during the summer program</t>
    </r>
    <r>
      <rPr>
        <sz val="11"/>
        <color theme="1"/>
        <rFont val="Calibri"/>
        <family val="2"/>
        <scheme val="minor"/>
      </rPr>
      <t>?</t>
    </r>
  </si>
  <si>
    <t>Please enter the total number of unduplicated students your program proposed to serve in your application for 21st Century funds during this program year.</t>
  </si>
  <si>
    <t>Total # of Unduplicated Students listed on Site Location Summary and Abstract form(s)*</t>
  </si>
  <si>
    <r>
      <t xml:space="preserve">SUMMER TERM - GENERAL INFORMATION </t>
    </r>
    <r>
      <rPr>
        <b/>
        <u/>
        <sz val="14"/>
        <color theme="1"/>
        <rFont val="Calibri"/>
        <family val="2"/>
        <scheme val="minor"/>
      </rPr>
      <t>AND</t>
    </r>
    <r>
      <rPr>
        <b/>
        <sz val="14"/>
        <color theme="1"/>
        <rFont val="Calibri"/>
        <family val="2"/>
        <scheme val="minor"/>
      </rPr>
      <t xml:space="preserve"> TRADITIONAL INSTRUCTION REPORT</t>
    </r>
  </si>
  <si>
    <t>Traditional Parent/Family Involvement and Educational Opportunities</t>
  </si>
  <si>
    <r>
      <t xml:space="preserve">What was your </t>
    </r>
    <r>
      <rPr>
        <b/>
        <sz val="11"/>
        <color theme="1"/>
        <rFont val="Calibri"/>
        <family val="2"/>
        <scheme val="minor"/>
      </rPr>
      <t xml:space="preserve">first </t>
    </r>
    <r>
      <rPr>
        <sz val="11"/>
        <color theme="1"/>
        <rFont val="Calibri"/>
        <family val="2"/>
        <scheme val="minor"/>
      </rPr>
      <t>alternative</t>
    </r>
    <r>
      <rPr>
        <b/>
        <sz val="11"/>
        <color theme="1"/>
        <rFont val="Calibri"/>
        <family val="2"/>
        <scheme val="minor"/>
      </rPr>
      <t xml:space="preserve"> </t>
    </r>
    <r>
      <rPr>
        <sz val="11"/>
        <color theme="1"/>
        <rFont val="Calibri"/>
        <family val="2"/>
        <scheme val="minor"/>
      </rPr>
      <t>operational day of summer 2020 programming?</t>
    </r>
  </si>
  <si>
    <r>
      <t xml:space="preserve">What was your </t>
    </r>
    <r>
      <rPr>
        <b/>
        <sz val="11"/>
        <color theme="1"/>
        <rFont val="Calibri"/>
        <family val="2"/>
        <scheme val="minor"/>
      </rPr>
      <t>last</t>
    </r>
    <r>
      <rPr>
        <sz val="11"/>
        <color theme="1"/>
        <rFont val="Calibri"/>
        <family val="2"/>
        <scheme val="minor"/>
      </rPr>
      <t xml:space="preserve"> alternative operational day of summer 2020 programming?</t>
    </r>
  </si>
  <si>
    <t>Alternative Operations and Instruction - Summer 2020</t>
  </si>
  <si>
    <t>Alternative Instruction - 2020-2021 SY-Term 1</t>
  </si>
  <si>
    <t>Please describe your methods of communicating with families to offer and keep students involved in alternative instruction, i.e. physical letters, emails, texts, phone calls, etc.:</t>
  </si>
  <si>
    <r>
      <t xml:space="preserve">Please indicate your typical daily hours of operation [teachers online] (ex. 3PM-5PM) within each grade grouping on each day of the week for programming offered </t>
    </r>
    <r>
      <rPr>
        <b/>
        <i/>
        <sz val="11"/>
        <color theme="1"/>
        <rFont val="Calibri"/>
        <family val="2"/>
      </rPr>
      <t>during this term.</t>
    </r>
    <r>
      <rPr>
        <i/>
        <sz val="11"/>
        <color theme="1"/>
        <rFont val="Calibri"/>
        <family val="2"/>
      </rPr>
      <t xml:space="preserve">  If you operate multiple models, please include all groups and their various hours configurations.  If no centers operated during a particular period [i.e. holidays] or on a certain day of the week during this term, leave the cell blank. This chart is for information only and is not being used to measure compliance with hours per week.</t>
    </r>
  </si>
  <si>
    <r>
      <t xml:space="preserve">What was your </t>
    </r>
    <r>
      <rPr>
        <b/>
        <sz val="11"/>
        <color theme="1"/>
        <rFont val="Calibri"/>
        <family val="2"/>
        <scheme val="minor"/>
      </rPr>
      <t xml:space="preserve">first </t>
    </r>
    <r>
      <rPr>
        <sz val="11"/>
        <color theme="1"/>
        <rFont val="Calibri"/>
        <family val="2"/>
        <scheme val="minor"/>
      </rPr>
      <t>alternative</t>
    </r>
    <r>
      <rPr>
        <b/>
        <sz val="11"/>
        <color theme="1"/>
        <rFont val="Calibri"/>
        <family val="2"/>
        <scheme val="minor"/>
      </rPr>
      <t xml:space="preserve"> </t>
    </r>
    <r>
      <rPr>
        <sz val="11"/>
        <color theme="1"/>
        <rFont val="Calibri"/>
        <family val="2"/>
        <scheme val="minor"/>
      </rPr>
      <t>operational day of School Year Term 3 programming?</t>
    </r>
  </si>
  <si>
    <r>
      <t xml:space="preserve">What was your </t>
    </r>
    <r>
      <rPr>
        <b/>
        <sz val="11"/>
        <color theme="1"/>
        <rFont val="Calibri"/>
        <family val="2"/>
        <scheme val="minor"/>
      </rPr>
      <t>last</t>
    </r>
    <r>
      <rPr>
        <sz val="11"/>
        <color theme="1"/>
        <rFont val="Calibri"/>
        <family val="2"/>
        <scheme val="minor"/>
      </rPr>
      <t xml:space="preserve"> alternative operational day of School Year Term 3 programming?</t>
    </r>
  </si>
  <si>
    <t xml:space="preserve">If you select no, stop here, save your file, and email it to qpr@csc.csiu.org. </t>
  </si>
  <si>
    <t>Did your grant operate a summer 2020 program?</t>
  </si>
  <si>
    <t>PROGRAM OPERATIONS AND PARTICIPATION</t>
  </si>
  <si>
    <t>Grantees are not obligated to answer the following 2 items here until further notice.</t>
  </si>
  <si>
    <t>What challenges were encountered in offering live, online services to students and families and how did you try to overcome them?</t>
  </si>
  <si>
    <t>You have entered your Summer 2020 QPR. Please save your file and email it to qpr@csc.csiu.org.</t>
  </si>
  <si>
    <t xml:space="preserve">Information entered here should reflect your first quarter of school year programming, from the first day of the school year through November 30, 2020.                                                                                                                                                                                                                                                              </t>
  </si>
  <si>
    <t>Please answer the following questions about live, online student/teacher interaction, even if they were meeting live together to view and discuss a prerecorded video. If you did not offer live online instruction, skip to row 60.</t>
  </si>
  <si>
    <t>You have entered your Term 1 QPR. Please save your file and email it to qpr@csc.csiu.org.</t>
  </si>
  <si>
    <t>Please answer the following questions about live, online student/teacher interaction, even if they were meeting live together to view and discuss a prerecorded video. If you did not offer live online instruction, skip to row 61.</t>
  </si>
  <si>
    <t>You have entered your Term 2 QPR. Please save your file and email it to qpr@csc.csiu.org.</t>
  </si>
  <si>
    <t>You have entered your Term 3 QPR. Please save your file and email it to qpr@csc.csiu.org.</t>
  </si>
  <si>
    <t>T2</t>
  </si>
  <si>
    <t>T3</t>
  </si>
  <si>
    <t>% of TOTAL Students Served a total of 30 days or more during the 2020-2021 program year?</t>
  </si>
  <si>
    <t>Total Unique Count of Students</t>
  </si>
  <si>
    <t>This QPR Report Prepared by:</t>
  </si>
  <si>
    <t>* If no new LOA was submitted, be sure to send one to your PDE Program Officer.</t>
  </si>
  <si>
    <t>Total Unique Count of Students Served Any Number of Days During Summer 2020</t>
  </si>
  <si>
    <t>If the program was a combination of in-person, traditional and alternative operations, enter student counts in all 3 columns C, D, and E as applicable.</t>
  </si>
  <si>
    <t>Total Unique Count of Students Served Any Number of Days from the start of the school year through Nov. 30?</t>
  </si>
  <si>
    <t xml:space="preserve">Total Unique Count of Students Served Any Number of Days 3/1/2021-end of SY 20-21? </t>
  </si>
  <si>
    <t>Select all that apply by marking with an 'X.'</t>
  </si>
  <si>
    <t>NOTE: END OF GENERAL INFORMATION SECTION</t>
  </si>
  <si>
    <t>PA Grantee Meeting alternative online sessions if scheduled</t>
  </si>
  <si>
    <t>Promising Practices Extra Learning Opportunities (ELO) alternative online sessions</t>
  </si>
  <si>
    <t>Virtual Summer Symposium (Institute) July 14, 15, 16, 2020</t>
  </si>
  <si>
    <r>
      <t xml:space="preserve">Information entered here should reflect your </t>
    </r>
    <r>
      <rPr>
        <b/>
        <u/>
        <sz val="14"/>
        <color rgb="FFFF0000"/>
        <rFont val="Calibri"/>
        <family val="2"/>
        <scheme val="minor"/>
      </rPr>
      <t>entire summer 2020 program</t>
    </r>
    <r>
      <rPr>
        <b/>
        <sz val="14"/>
        <color rgb="FFFF0000"/>
        <rFont val="Calibri"/>
        <family val="2"/>
        <scheme val="minor"/>
      </rPr>
      <t>, even if it crossed calendar quarters.</t>
    </r>
  </si>
  <si>
    <r>
      <t xml:space="preserve">Note: </t>
    </r>
    <r>
      <rPr>
        <b/>
        <u/>
        <sz val="12"/>
        <color rgb="FFFF0000"/>
        <rFont val="Calibri"/>
        <family val="2"/>
        <scheme val="minor"/>
      </rPr>
      <t>All grantees should have completed at least the GENERAL INFORMATION in the first SY-Term 1 tab before beginning this section.</t>
    </r>
    <r>
      <rPr>
        <b/>
        <sz val="12"/>
        <color rgb="FFFF0000"/>
        <rFont val="Calibri"/>
        <family val="2"/>
        <scheme val="minor"/>
      </rPr>
      <t xml:space="preserve">
Information entered here should reflect your first quarter of school year programming, from the first day of the school year through November 30, 2020.
Please enter information ONLY in the shaded cells where indicated.</t>
    </r>
  </si>
  <si>
    <r>
      <t xml:space="preserve">Note: </t>
    </r>
    <r>
      <rPr>
        <b/>
        <u/>
        <sz val="12"/>
        <color rgb="FFFF0000"/>
        <rFont val="Calibri"/>
        <family val="2"/>
        <scheme val="minor"/>
      </rPr>
      <t>All grantees should have completed at least the GENERAL INFORMATION in the first SY-Term 3 tab before beginning this section.</t>
    </r>
    <r>
      <rPr>
        <b/>
        <sz val="12"/>
        <color rgb="FFFF0000"/>
        <rFont val="Calibri"/>
        <family val="2"/>
        <scheme val="minor"/>
      </rPr>
      <t xml:space="preserve">
Information entered here should reflect your second term of school year programming, from December 1, 2020 through February 29, 2021.
Please enter information ONLY in the shaded cells where indicated.</t>
    </r>
  </si>
  <si>
    <r>
      <t xml:space="preserve">Note: </t>
    </r>
    <r>
      <rPr>
        <b/>
        <u/>
        <sz val="12"/>
        <color rgb="FFFF0000"/>
        <rFont val="Calibri"/>
        <family val="2"/>
        <scheme val="minor"/>
      </rPr>
      <t>All grantees should have completed at least the GENERAL INFORMATION in the first SY-Term 3 tab before beginning this section.</t>
    </r>
    <r>
      <rPr>
        <b/>
        <sz val="12"/>
        <color rgb="FFFF0000"/>
        <rFont val="Calibri"/>
        <family val="2"/>
        <scheme val="minor"/>
      </rPr>
      <t xml:space="preserve">
Information entered here should reflect your third/final term of school year programming, from March 1, 2021 through the Last Day of the 2020-2021 School Year.
Please enter information ONLY in the shaded cells where indicated.</t>
    </r>
  </si>
  <si>
    <t>Column F should be a total, unique count of summer-participating students, where each student is counted only once.</t>
  </si>
  <si>
    <r>
      <t xml:space="preserve">Of those counted in column F, how many students attended/ participated for </t>
    </r>
    <r>
      <rPr>
        <b/>
        <sz val="11"/>
        <color theme="1"/>
        <rFont val="Calibri"/>
        <family val="2"/>
        <scheme val="minor"/>
      </rPr>
      <t xml:space="preserve">30 days or more, any method, </t>
    </r>
    <r>
      <rPr>
        <sz val="11"/>
        <color theme="1"/>
        <rFont val="Calibri"/>
        <family val="2"/>
        <scheme val="minor"/>
      </rPr>
      <t>during your summer program?*</t>
    </r>
  </si>
  <si>
    <t xml:space="preserve">Before you proceed to the next section, please take a moment to save your file and ensure that the auto calculations in the above table update. </t>
  </si>
  <si>
    <t>If yes, please describe your event or your involvement.</t>
  </si>
  <si>
    <r>
      <t xml:space="preserve">Of those counted in column F, how many students attended/ participated for </t>
    </r>
    <r>
      <rPr>
        <b/>
        <sz val="11"/>
        <color theme="1"/>
        <rFont val="Calibri"/>
        <family val="2"/>
        <scheme val="minor"/>
      </rPr>
      <t xml:space="preserve">30 days or more, any method, </t>
    </r>
    <r>
      <rPr>
        <sz val="11"/>
        <color theme="1"/>
        <rFont val="Calibri"/>
        <family val="2"/>
        <scheme val="minor"/>
      </rPr>
      <t>between the start of the school year and Nov. 30?**</t>
    </r>
  </si>
  <si>
    <t>Total Unique Count of Students Served Any Number of Days between the start of the SY and Nov. 30 [Auto populates]</t>
  </si>
  <si>
    <t>Do you expect to meet the  program operations requirement to operate at least 36 weeks during the school year?</t>
  </si>
  <si>
    <r>
      <t xml:space="preserve">Of those counted in column F, how many students attended/ participated for </t>
    </r>
    <r>
      <rPr>
        <b/>
        <sz val="11"/>
        <color theme="1"/>
        <rFont val="Calibri"/>
        <family val="2"/>
        <scheme val="minor"/>
      </rPr>
      <t>30 days or more, any method, 12/1/20-2/29/2021</t>
    </r>
    <r>
      <rPr>
        <sz val="11"/>
        <color theme="1"/>
        <rFont val="Calibri"/>
        <family val="2"/>
        <scheme val="minor"/>
      </rPr>
      <t>?**</t>
    </r>
  </si>
  <si>
    <t>Total Unique Count of Students Served Any Number of Days between 12/1/2020-2/29/2021 [Auto populates]</t>
  </si>
  <si>
    <r>
      <t xml:space="preserve">What was your </t>
    </r>
    <r>
      <rPr>
        <b/>
        <sz val="11"/>
        <color theme="1"/>
        <rFont val="Calibri"/>
        <family val="2"/>
        <scheme val="minor"/>
      </rPr>
      <t>last</t>
    </r>
    <r>
      <rPr>
        <sz val="11"/>
        <color theme="1"/>
        <rFont val="Calibri"/>
        <family val="2"/>
        <scheme val="minor"/>
      </rPr>
      <t xml:space="preserve"> alternative operational day of School Year Term 2 programming?</t>
    </r>
  </si>
  <si>
    <r>
      <t xml:space="preserve">Of those counted in column F, how many students attended/participated for </t>
    </r>
    <r>
      <rPr>
        <b/>
        <sz val="11"/>
        <color theme="1"/>
        <rFont val="Calibri"/>
        <family val="2"/>
        <scheme val="minor"/>
      </rPr>
      <t>30 days or more, any method, between 3/1/2021-end of SY 20-21</t>
    </r>
    <r>
      <rPr>
        <sz val="11"/>
        <color theme="1"/>
        <rFont val="Calibri"/>
        <family val="2"/>
        <scheme val="minor"/>
      </rPr>
      <t>?**</t>
    </r>
  </si>
  <si>
    <t>Total Unique Count of Students Served Any Number of Days between 3/1/2021-end of SY 20-21 [Auto populates]</t>
  </si>
  <si>
    <r>
      <t xml:space="preserve">How many students participated in </t>
    </r>
    <r>
      <rPr>
        <b/>
        <sz val="11"/>
        <color theme="1"/>
        <rFont val="Calibri"/>
        <family val="2"/>
        <scheme val="minor"/>
      </rPr>
      <t>TRADITIONAL programming ONLY</t>
    </r>
    <r>
      <rPr>
        <sz val="11"/>
        <color theme="1"/>
        <rFont val="Calibri"/>
        <family val="2"/>
        <scheme val="minor"/>
      </rPr>
      <t xml:space="preserve">, </t>
    </r>
    <r>
      <rPr>
        <b/>
        <sz val="11"/>
        <color theme="1"/>
        <rFont val="Calibri"/>
        <family val="2"/>
        <scheme val="minor"/>
      </rPr>
      <t>any number of days</t>
    </r>
    <r>
      <rPr>
        <sz val="11"/>
        <color theme="1"/>
        <rFont val="Calibri"/>
        <family val="2"/>
        <scheme val="minor"/>
      </rPr>
      <t>,</t>
    </r>
    <r>
      <rPr>
        <b/>
        <sz val="11"/>
        <color theme="1"/>
        <rFont val="Calibri"/>
        <family val="2"/>
        <scheme val="minor"/>
      </rPr>
      <t xml:space="preserve"> </t>
    </r>
    <r>
      <rPr>
        <sz val="11"/>
        <color theme="1"/>
        <rFont val="Calibri"/>
        <family val="2"/>
        <scheme val="minor"/>
      </rPr>
      <t>from the start of the school year through Nov. 30?</t>
    </r>
  </si>
  <si>
    <r>
      <t xml:space="preserve">How many students participated in </t>
    </r>
    <r>
      <rPr>
        <b/>
        <sz val="11"/>
        <color theme="1"/>
        <rFont val="Calibri"/>
        <family val="2"/>
        <scheme val="minor"/>
      </rPr>
      <t>TRADITIONAL programming ONLY</t>
    </r>
    <r>
      <rPr>
        <sz val="11"/>
        <color theme="1"/>
        <rFont val="Calibri"/>
        <family val="2"/>
        <scheme val="minor"/>
      </rPr>
      <t>,</t>
    </r>
    <r>
      <rPr>
        <b/>
        <sz val="11"/>
        <color theme="1"/>
        <rFont val="Calibri"/>
        <family val="2"/>
        <scheme val="minor"/>
      </rPr>
      <t xml:space="preserve"> any number of days, </t>
    </r>
    <r>
      <rPr>
        <sz val="11"/>
        <color theme="1"/>
        <rFont val="Calibri"/>
        <family val="2"/>
        <scheme val="minor"/>
      </rPr>
      <t>12/1/20-2/29/2021?</t>
    </r>
  </si>
  <si>
    <r>
      <t xml:space="preserve">How many students participated in </t>
    </r>
    <r>
      <rPr>
        <b/>
        <sz val="11"/>
        <color theme="1"/>
        <rFont val="Calibri"/>
        <family val="2"/>
        <scheme val="minor"/>
      </rPr>
      <t>TRADITIONAL programming ONLY</t>
    </r>
    <r>
      <rPr>
        <sz val="11"/>
        <color theme="1"/>
        <rFont val="Calibri"/>
        <family val="2"/>
        <scheme val="minor"/>
      </rPr>
      <t>,</t>
    </r>
    <r>
      <rPr>
        <b/>
        <sz val="11"/>
        <color theme="1"/>
        <rFont val="Calibri"/>
        <family val="2"/>
        <scheme val="minor"/>
      </rPr>
      <t xml:space="preserve"> any number of days</t>
    </r>
    <r>
      <rPr>
        <sz val="11"/>
        <color theme="1"/>
        <rFont val="Calibri"/>
        <family val="2"/>
        <scheme val="minor"/>
      </rPr>
      <t>, 3/1/2021-end of SY 20-21?</t>
    </r>
  </si>
  <si>
    <t>This information prepopulates from Grantee Info tab.</t>
  </si>
  <si>
    <t>Did you meet the  program operations requirement to operate at least 36 weeks during the school year?</t>
  </si>
  <si>
    <r>
      <t xml:space="preserve">Information entered here should reflect your entire ALTERNATIVE OPERATIONS summer 2020 program, even if it crossed calendar quarters.
Note that </t>
    </r>
    <r>
      <rPr>
        <b/>
        <u/>
        <sz val="12"/>
        <color rgb="FFFF0000"/>
        <rFont val="Calibri"/>
        <family val="2"/>
        <scheme val="minor"/>
      </rPr>
      <t>all grantees</t>
    </r>
    <r>
      <rPr>
        <b/>
        <sz val="12"/>
        <color rgb="FFFF0000"/>
        <rFont val="Calibri"/>
        <family val="2"/>
        <scheme val="minor"/>
      </rPr>
      <t xml:space="preserve"> should have completed at least the GENERAL INFORMATION in the first summer tab before beginning this section.
Please enter information ONLY in the shaded cells where indicated.
</t>
    </r>
  </si>
  <si>
    <t>Please answer the following questions about live, online student/teacher interaction, even if they were meeting live together to view and discuss a prerecorded video. If you did not offer live online instruction, skip to the Alternative Program Operations section, row 57.</t>
  </si>
  <si>
    <t>Describe your overall plan, i.e. what group session or one-to-one instruction was offered:</t>
  </si>
  <si>
    <t>NOTE: PDE is not advising in-person field trips until further notice.</t>
  </si>
  <si>
    <t>NOTE: As of September, 2020, PDE is not advising in-person field trips until further notice.</t>
  </si>
  <si>
    <t xml:space="preserve">*This count reported should be the Sum of all unduplicated counts from All your grant’s Site Location and Summary Abstract forms. Older form location is Item J in the third column. Newer forms show this in the first chart in the form, in the third/last column. </t>
  </si>
  <si>
    <r>
      <rPr>
        <b/>
        <sz val="11"/>
        <color theme="1"/>
        <rFont val="Calibri"/>
        <family val="2"/>
        <scheme val="minor"/>
      </rPr>
      <t>Total approved # of Unduplicated Students</t>
    </r>
    <r>
      <rPr>
        <sz val="11"/>
        <color theme="1"/>
        <rFont val="Calibri"/>
        <family val="2"/>
        <scheme val="minor"/>
      </rPr>
      <t xml:space="preserve"> from Site Location Summary Form(s), as reported on the Grantee Info tab (Prepopulated)</t>
    </r>
  </si>
  <si>
    <r>
      <rPr>
        <b/>
        <sz val="11"/>
        <color theme="1"/>
        <rFont val="Calibri"/>
        <family val="2"/>
        <scheme val="minor"/>
      </rPr>
      <t xml:space="preserve">Total approved # of Unduplicated Students </t>
    </r>
    <r>
      <rPr>
        <sz val="11"/>
        <color theme="1"/>
        <rFont val="Calibri"/>
        <family val="2"/>
        <scheme val="minor"/>
      </rPr>
      <t>from Site Location Summary Form(s), as reported on the Grantee Info tab (Prepopulated)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</si>
</sst>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0;;;@"/>
  </numFmts>
  <fonts count="52" x14ac:knownFonts="1">
    <font>
      <sz val="11"/>
      <color theme="1"/>
      <name val="Calibri"/>
      <family val="2"/>
      <scheme val="minor"/>
    </font>
    <font>
      <i/>
      <sz val="11"/>
      <color indexed="8"/>
      <name val="Calibri"/>
      <family val="2"/>
    </font>
    <font>
      <b/>
      <i/>
      <sz val="11"/>
      <color indexed="8"/>
      <name val="Calibri"/>
      <family val="2"/>
    </font>
    <font>
      <sz val="11"/>
      <color theme="1"/>
      <name val="Calibri"/>
      <family val="2"/>
      <scheme val="minor"/>
    </font>
    <font>
      <b/>
      <sz val="11"/>
      <color theme="0"/>
      <name val="Calibri"/>
      <family val="2"/>
      <scheme val="minor"/>
    </font>
    <font>
      <u/>
      <sz val="11"/>
      <color theme="10"/>
      <name val="Calibri"/>
      <family val="2"/>
    </font>
    <font>
      <b/>
      <sz val="11"/>
      <color theme="1"/>
      <name val="Calibri"/>
      <family val="2"/>
      <scheme val="minor"/>
    </font>
    <font>
      <i/>
      <sz val="11"/>
      <color theme="1"/>
      <name val="Calibri"/>
      <family val="2"/>
      <scheme val="minor"/>
    </font>
    <font>
      <b/>
      <sz val="16"/>
      <color theme="1"/>
      <name val="Calibri"/>
      <family val="2"/>
      <scheme val="minor"/>
    </font>
    <font>
      <sz val="11"/>
      <color theme="3"/>
      <name val="Calibri"/>
      <family val="2"/>
      <scheme val="minor"/>
    </font>
    <font>
      <b/>
      <sz val="14"/>
      <color theme="1"/>
      <name val="Calibri"/>
      <family val="2"/>
      <scheme val="minor"/>
    </font>
    <font>
      <b/>
      <u/>
      <sz val="11"/>
      <color theme="1"/>
      <name val="Calibri"/>
      <family val="2"/>
      <scheme val="minor"/>
    </font>
    <font>
      <b/>
      <sz val="14"/>
      <color theme="5"/>
      <name val="Calibri"/>
      <family val="2"/>
      <scheme val="minor"/>
    </font>
    <font>
      <sz val="11"/>
      <color theme="5"/>
      <name val="Calibri"/>
      <family val="2"/>
      <scheme val="minor"/>
    </font>
    <font>
      <sz val="11"/>
      <color theme="1"/>
      <name val="Calibri"/>
      <family val="2"/>
    </font>
    <font>
      <i/>
      <sz val="9"/>
      <color theme="1"/>
      <name val="Calibri"/>
      <family val="2"/>
      <scheme val="minor"/>
    </font>
    <font>
      <b/>
      <sz val="11"/>
      <color theme="5"/>
      <name val="Calibri"/>
      <family val="2"/>
      <scheme val="minor"/>
    </font>
    <font>
      <sz val="11"/>
      <color theme="9" tint="-0.249977111117893"/>
      <name val="Calibri"/>
      <family val="2"/>
      <scheme val="minor"/>
    </font>
    <font>
      <i/>
      <sz val="11"/>
      <color theme="9" tint="-0.249977111117893"/>
      <name val="Calibri"/>
      <family val="2"/>
      <scheme val="minor"/>
    </font>
    <font>
      <i/>
      <sz val="11"/>
      <color theme="5"/>
      <name val="Calibri"/>
      <family val="2"/>
      <scheme val="minor"/>
    </font>
    <font>
      <b/>
      <sz val="12"/>
      <color theme="1"/>
      <name val="Calibri"/>
      <family val="2"/>
      <scheme val="minor"/>
    </font>
    <font>
      <b/>
      <i/>
      <sz val="11"/>
      <color theme="0"/>
      <name val="Calibri"/>
      <family val="2"/>
      <scheme val="minor"/>
    </font>
    <font>
      <b/>
      <i/>
      <sz val="11"/>
      <color theme="1"/>
      <name val="Calibri"/>
      <family val="2"/>
    </font>
    <font>
      <i/>
      <sz val="11"/>
      <color theme="1"/>
      <name val="Calibri"/>
      <family val="2"/>
    </font>
    <font>
      <u/>
      <sz val="11"/>
      <color theme="1"/>
      <name val="Calibri"/>
      <family val="2"/>
    </font>
    <font>
      <b/>
      <i/>
      <sz val="11"/>
      <color theme="1"/>
      <name val="Calibri"/>
      <family val="2"/>
      <scheme val="minor"/>
    </font>
    <font>
      <sz val="22"/>
      <color theme="1"/>
      <name val="Calibri"/>
      <family val="2"/>
      <scheme val="minor"/>
    </font>
    <font>
      <b/>
      <sz val="11"/>
      <color theme="1"/>
      <name val="Calibri"/>
      <family val="2"/>
    </font>
    <font>
      <u/>
      <sz val="11"/>
      <color theme="1"/>
      <name val="Calibri"/>
      <family val="2"/>
      <scheme val="minor"/>
    </font>
    <font>
      <i/>
      <sz val="11"/>
      <name val="Calibri"/>
      <family val="2"/>
      <scheme val="minor"/>
    </font>
    <font>
      <b/>
      <i/>
      <sz val="11"/>
      <name val="Calibri"/>
      <family val="2"/>
    </font>
    <font>
      <i/>
      <sz val="11"/>
      <name val="Calibri"/>
      <family val="2"/>
    </font>
    <font>
      <i/>
      <u/>
      <sz val="11"/>
      <name val="Calibri"/>
      <family val="2"/>
    </font>
    <font>
      <i/>
      <sz val="11"/>
      <color rgb="FFFF0000"/>
      <name val="Calibri"/>
      <family val="2"/>
      <scheme val="minor"/>
    </font>
    <font>
      <b/>
      <sz val="12"/>
      <color theme="5"/>
      <name val="Calibri"/>
      <family val="2"/>
      <scheme val="minor"/>
    </font>
    <font>
      <b/>
      <sz val="11"/>
      <name val="Calibri"/>
      <family val="2"/>
      <scheme val="minor"/>
    </font>
    <font>
      <b/>
      <u/>
      <sz val="11"/>
      <name val="Calibri"/>
      <family val="2"/>
      <scheme val="minor"/>
    </font>
    <font>
      <b/>
      <u/>
      <sz val="11"/>
      <color theme="1"/>
      <name val="Calibri"/>
      <family val="2"/>
    </font>
    <font>
      <i/>
      <sz val="16"/>
      <color theme="5"/>
      <name val="Calibri"/>
      <family val="2"/>
      <scheme val="minor"/>
    </font>
    <font>
      <b/>
      <i/>
      <u/>
      <sz val="16"/>
      <color theme="1"/>
      <name val="Calibri"/>
      <family val="2"/>
      <scheme val="minor"/>
    </font>
    <font>
      <b/>
      <u/>
      <sz val="14"/>
      <color theme="1"/>
      <name val="Calibri"/>
      <family val="2"/>
      <scheme val="minor"/>
    </font>
    <font>
      <b/>
      <u/>
      <sz val="16"/>
      <color theme="1"/>
      <name val="Calibri"/>
      <family val="2"/>
      <scheme val="minor"/>
    </font>
    <font>
      <sz val="11"/>
      <color rgb="FFFF0000"/>
      <name val="Calibri"/>
      <family val="2"/>
      <scheme val="minor"/>
    </font>
    <font>
      <b/>
      <sz val="11"/>
      <color rgb="FFFF0000"/>
      <name val="Calibri"/>
      <family val="2"/>
      <scheme val="minor"/>
    </font>
    <font>
      <sz val="11"/>
      <color theme="0"/>
      <name val="Calibri"/>
      <family val="2"/>
      <scheme val="minor"/>
    </font>
    <font>
      <b/>
      <sz val="16"/>
      <color theme="6"/>
      <name val="Calibri"/>
      <family val="2"/>
      <scheme val="minor"/>
    </font>
    <font>
      <b/>
      <i/>
      <sz val="16"/>
      <color theme="6"/>
      <name val="Calibri"/>
      <family val="2"/>
      <scheme val="minor"/>
    </font>
    <font>
      <b/>
      <i/>
      <sz val="11"/>
      <color rgb="FFFF0000"/>
      <name val="Calibri"/>
      <family val="2"/>
      <scheme val="minor"/>
    </font>
    <font>
      <b/>
      <sz val="14"/>
      <color rgb="FFFF0000"/>
      <name val="Calibri"/>
      <family val="2"/>
      <scheme val="minor"/>
    </font>
    <font>
      <b/>
      <u/>
      <sz val="14"/>
      <color rgb="FFFF0000"/>
      <name val="Calibri"/>
      <family val="2"/>
      <scheme val="minor"/>
    </font>
    <font>
      <b/>
      <sz val="12"/>
      <color rgb="FFFF0000"/>
      <name val="Calibri"/>
      <family val="2"/>
      <scheme val="minor"/>
    </font>
    <font>
      <b/>
      <u/>
      <sz val="12"/>
      <color rgb="FFFF0000"/>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4">
    <xf numFmtId="0" fontId="0" fillId="0" borderId="0"/>
    <xf numFmtId="44" fontId="3" fillId="0" borderId="0" applyFont="0" applyFill="0" applyBorder="0" applyAlignment="0" applyProtection="0"/>
    <xf numFmtId="0" fontId="5" fillId="0" borderId="0" applyNumberFormat="0" applyFill="0" applyBorder="0" applyAlignment="0" applyProtection="0">
      <alignment vertical="top"/>
      <protection locked="0"/>
    </xf>
    <xf numFmtId="9" fontId="3" fillId="0" borderId="0" applyFont="0" applyFill="0" applyBorder="0" applyAlignment="0" applyProtection="0"/>
  </cellStyleXfs>
  <cellXfs count="448">
    <xf numFmtId="0" fontId="0" fillId="0" borderId="0" xfId="0"/>
    <xf numFmtId="0" fontId="0" fillId="2" borderId="1" xfId="0" applyFill="1" applyBorder="1" applyAlignment="1" applyProtection="1">
      <alignment horizontal="center"/>
      <protection locked="0"/>
    </xf>
    <xf numFmtId="49" fontId="0" fillId="2" borderId="1" xfId="0" applyNumberFormat="1" applyFill="1" applyBorder="1" applyAlignment="1" applyProtection="1">
      <alignment wrapText="1"/>
      <protection locked="0"/>
    </xf>
    <xf numFmtId="0" fontId="4" fillId="4" borderId="1" xfId="0" applyFont="1" applyFill="1" applyBorder="1" applyAlignment="1" applyProtection="1">
      <alignment horizontal="center"/>
    </xf>
    <xf numFmtId="0" fontId="10" fillId="5" borderId="0" xfId="0" applyFont="1" applyFill="1" applyProtection="1"/>
    <xf numFmtId="0" fontId="0" fillId="5" borderId="0" xfId="0" applyFill="1" applyProtection="1"/>
    <xf numFmtId="0" fontId="0" fillId="0" borderId="0" xfId="0" applyProtection="1"/>
    <xf numFmtId="0" fontId="12" fillId="5" borderId="0" xfId="0" applyFont="1" applyFill="1" applyProtection="1"/>
    <xf numFmtId="0" fontId="11" fillId="5" borderId="0" xfId="0" applyFont="1" applyFill="1" applyProtection="1"/>
    <xf numFmtId="0" fontId="4" fillId="4" borderId="1" xfId="0" applyFont="1" applyFill="1" applyBorder="1" applyProtection="1"/>
    <xf numFmtId="0" fontId="0" fillId="5" borderId="1" xfId="0" applyFill="1" applyBorder="1" applyProtection="1"/>
    <xf numFmtId="0" fontId="7" fillId="5" borderId="0" xfId="0" applyFont="1" applyFill="1" applyProtection="1"/>
    <xf numFmtId="0" fontId="6" fillId="5" borderId="0" xfId="0" applyFont="1" applyFill="1" applyProtection="1"/>
    <xf numFmtId="0" fontId="0" fillId="5" borderId="0" xfId="0" applyFill="1" applyAlignment="1" applyProtection="1">
      <alignment wrapText="1"/>
    </xf>
    <xf numFmtId="0" fontId="0" fillId="5" borderId="0" xfId="0" applyFill="1" applyBorder="1" applyProtection="1"/>
    <xf numFmtId="0" fontId="0" fillId="5" borderId="0" xfId="0" applyFill="1" applyAlignment="1" applyProtection="1">
      <alignment horizontal="center"/>
    </xf>
    <xf numFmtId="0" fontId="0" fillId="5" borderId="0" xfId="0" applyFill="1" applyBorder="1" applyAlignment="1" applyProtection="1">
      <alignment wrapText="1"/>
    </xf>
    <xf numFmtId="0" fontId="0" fillId="5" borderId="0" xfId="0" applyFill="1" applyAlignment="1" applyProtection="1">
      <alignment horizontal="right"/>
    </xf>
    <xf numFmtId="49" fontId="0" fillId="2" borderId="1" xfId="0" applyNumberFormat="1" applyFill="1" applyBorder="1" applyAlignment="1" applyProtection="1">
      <alignment horizontal="left" wrapText="1"/>
      <protection locked="0"/>
    </xf>
    <xf numFmtId="1" fontId="0" fillId="2" borderId="1" xfId="0" applyNumberFormat="1" applyFill="1" applyBorder="1" applyAlignment="1" applyProtection="1">
      <alignment horizontal="center"/>
      <protection locked="0"/>
    </xf>
    <xf numFmtId="0" fontId="0" fillId="3" borderId="1" xfId="0" applyFill="1" applyBorder="1" applyAlignment="1" applyProtection="1">
      <alignment horizontal="center" wrapText="1"/>
    </xf>
    <xf numFmtId="0" fontId="7" fillId="5" borderId="0" xfId="0" applyFont="1" applyFill="1" applyAlignment="1" applyProtection="1">
      <alignment wrapText="1"/>
    </xf>
    <xf numFmtId="0" fontId="17" fillId="5" borderId="0" xfId="0" applyFont="1" applyFill="1" applyProtection="1"/>
    <xf numFmtId="0" fontId="9" fillId="5" borderId="0" xfId="0" applyFont="1" applyFill="1" applyAlignment="1" applyProtection="1">
      <alignment wrapText="1"/>
    </xf>
    <xf numFmtId="0" fontId="0" fillId="0" borderId="0" xfId="0" applyFill="1" applyBorder="1" applyProtection="1"/>
    <xf numFmtId="0" fontId="0" fillId="5" borderId="1" xfId="0" applyFill="1" applyBorder="1" applyAlignment="1" applyProtection="1">
      <alignment horizontal="center" wrapText="1"/>
    </xf>
    <xf numFmtId="0" fontId="0" fillId="5" borderId="0" xfId="0" applyFill="1" applyBorder="1" applyAlignment="1" applyProtection="1">
      <alignment horizontal="center"/>
    </xf>
    <xf numFmtId="0" fontId="0" fillId="5" borderId="0" xfId="0" applyFont="1" applyFill="1" applyProtection="1"/>
    <xf numFmtId="0" fontId="13" fillId="5" borderId="0" xfId="0" applyFont="1" applyFill="1" applyBorder="1" applyAlignment="1" applyProtection="1">
      <alignment vertical="top"/>
    </xf>
    <xf numFmtId="0" fontId="8" fillId="5" borderId="0" xfId="0" applyFont="1" applyFill="1" applyProtection="1"/>
    <xf numFmtId="0" fontId="0" fillId="5" borderId="0" xfId="0" applyFont="1" applyFill="1" applyAlignment="1" applyProtection="1">
      <alignment horizontal="right"/>
    </xf>
    <xf numFmtId="0" fontId="16" fillId="5" borderId="0" xfId="0" applyFont="1" applyFill="1" applyProtection="1"/>
    <xf numFmtId="0" fontId="6" fillId="5" borderId="0" xfId="0" applyFont="1" applyFill="1" applyAlignment="1" applyProtection="1">
      <alignment horizontal="right"/>
    </xf>
    <xf numFmtId="0" fontId="7" fillId="5" borderId="0" xfId="0" applyFont="1" applyFill="1" applyAlignment="1" applyProtection="1">
      <alignment horizontal="right"/>
    </xf>
    <xf numFmtId="0" fontId="0" fillId="0" borderId="0" xfId="0" applyFont="1" applyProtection="1"/>
    <xf numFmtId="0" fontId="0" fillId="5" borderId="0" xfId="0" applyFont="1" applyFill="1" applyBorder="1" applyProtection="1"/>
    <xf numFmtId="0" fontId="0" fillId="5" borderId="1" xfId="0" applyFont="1" applyFill="1" applyBorder="1" applyAlignment="1" applyProtection="1">
      <alignment horizontal="center"/>
    </xf>
    <xf numFmtId="0" fontId="0" fillId="0" borderId="0" xfId="0" applyFont="1" applyFill="1" applyBorder="1" applyProtection="1"/>
    <xf numFmtId="0" fontId="0" fillId="5" borderId="0" xfId="0" applyFont="1" applyFill="1" applyBorder="1" applyAlignment="1" applyProtection="1"/>
    <xf numFmtId="0" fontId="9" fillId="5" borderId="0" xfId="0" applyFont="1" applyFill="1" applyAlignment="1" applyProtection="1"/>
    <xf numFmtId="0" fontId="0" fillId="2" borderId="1" xfId="0" applyFill="1" applyBorder="1" applyAlignment="1" applyProtection="1">
      <alignment horizontal="left" wrapText="1"/>
      <protection locked="0"/>
    </xf>
    <xf numFmtId="14" fontId="0" fillId="2" borderId="1" xfId="0" applyNumberFormat="1" applyFont="1" applyFill="1" applyBorder="1" applyAlignment="1" applyProtection="1">
      <alignment horizontal="left" wrapText="1"/>
      <protection locked="0"/>
    </xf>
    <xf numFmtId="0" fontId="0" fillId="2" borderId="1" xfId="0" applyFont="1" applyFill="1" applyBorder="1" applyAlignment="1" applyProtection="1">
      <alignment horizontal="left" wrapText="1"/>
      <protection locked="0"/>
    </xf>
    <xf numFmtId="0" fontId="5" fillId="2" borderId="1" xfId="2" applyFill="1" applyBorder="1" applyAlignment="1" applyProtection="1">
      <alignment horizontal="left" wrapText="1"/>
      <protection locked="0"/>
    </xf>
    <xf numFmtId="0" fontId="0" fillId="2" borderId="1" xfId="0" applyFill="1" applyBorder="1" applyAlignment="1" applyProtection="1">
      <alignment horizontal="center"/>
    </xf>
    <xf numFmtId="0" fontId="0" fillId="2" borderId="1" xfId="0" applyFont="1" applyFill="1" applyBorder="1" applyAlignment="1" applyProtection="1">
      <alignment horizontal="center"/>
      <protection locked="0"/>
    </xf>
    <xf numFmtId="49" fontId="0" fillId="2" borderId="2" xfId="0" applyNumberFormat="1" applyFill="1" applyBorder="1" applyAlignment="1" applyProtection="1">
      <alignment horizontal="center" wrapText="1"/>
      <protection locked="0"/>
    </xf>
    <xf numFmtId="49" fontId="0" fillId="2" borderId="5" xfId="0" applyNumberFormat="1" applyFill="1" applyBorder="1" applyAlignment="1" applyProtection="1">
      <alignment horizontal="center" wrapText="1"/>
      <protection locked="0"/>
    </xf>
    <xf numFmtId="7" fontId="3" fillId="2" borderId="1" xfId="1" applyNumberFormat="1" applyFont="1" applyFill="1" applyBorder="1" applyAlignment="1" applyProtection="1">
      <alignment horizontal="right"/>
      <protection locked="0"/>
    </xf>
    <xf numFmtId="0" fontId="0" fillId="5" borderId="1" xfId="0" applyFill="1" applyBorder="1" applyAlignment="1" applyProtection="1">
      <alignment horizontal="right"/>
    </xf>
    <xf numFmtId="0" fontId="0" fillId="5" borderId="0" xfId="0" applyFill="1" applyBorder="1" applyAlignment="1" applyProtection="1">
      <alignment horizontal="right"/>
    </xf>
    <xf numFmtId="0" fontId="0" fillId="5" borderId="1" xfId="0" applyFont="1" applyFill="1" applyBorder="1" applyAlignment="1" applyProtection="1">
      <alignment horizontal="right"/>
    </xf>
    <xf numFmtId="0" fontId="0" fillId="5" borderId="0" xfId="0" applyFill="1" applyBorder="1" applyAlignment="1" applyProtection="1">
      <alignment horizontal="center"/>
      <protection locked="0"/>
    </xf>
    <xf numFmtId="1" fontId="7" fillId="2" borderId="1" xfId="3" applyNumberFormat="1" applyFont="1" applyFill="1" applyBorder="1" applyAlignment="1" applyProtection="1">
      <alignment horizontal="center"/>
      <protection locked="0"/>
    </xf>
    <xf numFmtId="14" fontId="0" fillId="2" borderId="1" xfId="0" applyNumberFormat="1" applyFill="1" applyBorder="1" applyAlignment="1" applyProtection="1">
      <alignment horizontal="center"/>
      <protection locked="0"/>
    </xf>
    <xf numFmtId="0" fontId="6" fillId="2" borderId="1" xfId="0" applyFont="1" applyFill="1" applyBorder="1" applyAlignment="1" applyProtection="1">
      <alignment horizontal="left" wrapText="1"/>
      <protection locked="0"/>
    </xf>
    <xf numFmtId="0" fontId="0" fillId="0" borderId="1" xfId="0" applyFont="1" applyFill="1" applyBorder="1" applyAlignment="1" applyProtection="1">
      <alignment horizontal="center"/>
      <protection locked="0"/>
    </xf>
    <xf numFmtId="0" fontId="0" fillId="0" borderId="1" xfId="0" applyFont="1" applyFill="1" applyBorder="1" applyAlignment="1" applyProtection="1">
      <alignment horizontal="center" wrapText="1"/>
      <protection locked="0"/>
    </xf>
    <xf numFmtId="0" fontId="9" fillId="5" borderId="0" xfId="0" applyFont="1" applyFill="1" applyBorder="1" applyAlignment="1" applyProtection="1">
      <alignment horizontal="right"/>
    </xf>
    <xf numFmtId="0" fontId="0" fillId="5" borderId="0" xfId="0" applyFill="1" applyBorder="1" applyAlignment="1" applyProtection="1">
      <alignment horizontal="left" wrapText="1"/>
    </xf>
    <xf numFmtId="49" fontId="0" fillId="0" borderId="1" xfId="0" applyNumberFormat="1" applyFill="1" applyBorder="1" applyAlignment="1" applyProtection="1">
      <alignment horizontal="left" wrapText="1"/>
    </xf>
    <xf numFmtId="0" fontId="0" fillId="0" borderId="0" xfId="0" applyAlignment="1" applyProtection="1">
      <alignment horizontal="center"/>
    </xf>
    <xf numFmtId="0" fontId="0" fillId="5" borderId="0" xfId="0" applyFill="1" applyBorder="1" applyAlignment="1" applyProtection="1">
      <alignment horizontal="left" wrapText="1"/>
      <protection locked="0"/>
    </xf>
    <xf numFmtId="0" fontId="0" fillId="2" borderId="13" xfId="0" applyFill="1" applyBorder="1" applyAlignment="1" applyProtection="1">
      <alignment horizontal="left" wrapText="1"/>
      <protection locked="0"/>
    </xf>
    <xf numFmtId="0" fontId="0" fillId="2" borderId="14" xfId="0"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0" fillId="2" borderId="16" xfId="0" applyFill="1" applyBorder="1" applyAlignment="1" applyProtection="1">
      <alignment horizontal="left" wrapText="1"/>
      <protection locked="0"/>
    </xf>
    <xf numFmtId="0" fontId="0" fillId="2" borderId="17" xfId="0" applyFill="1" applyBorder="1" applyAlignment="1" applyProtection="1">
      <alignment horizontal="left" wrapText="1"/>
      <protection locked="0"/>
    </xf>
    <xf numFmtId="0" fontId="0" fillId="2" borderId="18" xfId="0" applyFill="1" applyBorder="1" applyAlignment="1" applyProtection="1">
      <alignment horizontal="left" wrapText="1"/>
      <protection locked="0"/>
    </xf>
    <xf numFmtId="0" fontId="15" fillId="5" borderId="0" xfId="0" applyFont="1" applyFill="1" applyAlignment="1" applyProtection="1">
      <alignment horizontal="left"/>
    </xf>
    <xf numFmtId="0" fontId="0" fillId="0" borderId="2" xfId="0" applyBorder="1" applyAlignment="1" applyProtection="1">
      <alignment horizontal="center" wrapText="1"/>
    </xf>
    <xf numFmtId="49" fontId="0" fillId="2" borderId="2" xfId="0" applyNumberFormat="1" applyFill="1" applyBorder="1" applyAlignment="1" applyProtection="1">
      <alignment horizontal="left" wrapText="1"/>
      <protection locked="0"/>
    </xf>
    <xf numFmtId="0" fontId="0" fillId="5" borderId="15" xfId="0" applyFill="1" applyBorder="1" applyAlignment="1" applyProtection="1">
      <alignment horizontal="center" wrapText="1"/>
    </xf>
    <xf numFmtId="0" fontId="0" fillId="5" borderId="16" xfId="0" applyFill="1" applyBorder="1" applyAlignment="1" applyProtection="1">
      <alignment horizontal="center" wrapText="1"/>
    </xf>
    <xf numFmtId="49" fontId="0" fillId="2" borderId="15" xfId="0" applyNumberFormat="1" applyFill="1" applyBorder="1" applyAlignment="1" applyProtection="1">
      <alignment horizontal="left" wrapText="1"/>
      <protection locked="0"/>
    </xf>
    <xf numFmtId="49" fontId="0" fillId="2" borderId="16" xfId="0" applyNumberFormat="1" applyFill="1" applyBorder="1" applyAlignment="1" applyProtection="1">
      <alignment horizontal="left" wrapText="1"/>
      <protection locked="0"/>
    </xf>
    <xf numFmtId="49" fontId="0" fillId="2" borderId="17" xfId="0" applyNumberFormat="1" applyFill="1" applyBorder="1" applyAlignment="1" applyProtection="1">
      <alignment horizontal="left" wrapText="1"/>
      <protection locked="0"/>
    </xf>
    <xf numFmtId="49" fontId="0" fillId="2" borderId="19" xfId="0" applyNumberFormat="1" applyFill="1" applyBorder="1" applyAlignment="1" applyProtection="1">
      <alignment horizontal="left" wrapText="1"/>
      <protection locked="0"/>
    </xf>
    <xf numFmtId="49" fontId="0" fillId="2" borderId="18" xfId="0" applyNumberFormat="1" applyFill="1" applyBorder="1" applyAlignment="1" applyProtection="1">
      <alignment horizontal="left" wrapText="1"/>
      <protection locked="0"/>
    </xf>
    <xf numFmtId="0" fontId="20" fillId="5" borderId="0" xfId="0" applyFont="1" applyFill="1" applyProtection="1"/>
    <xf numFmtId="0" fontId="19" fillId="5" borderId="0" xfId="0" applyFont="1" applyFill="1" applyProtection="1"/>
    <xf numFmtId="0" fontId="0" fillId="0" borderId="1" xfId="0" applyBorder="1" applyAlignment="1" applyProtection="1">
      <alignment horizontal="right"/>
    </xf>
    <xf numFmtId="0" fontId="0" fillId="2" borderId="1" xfId="0" applyFont="1" applyFill="1" applyBorder="1" applyAlignment="1" applyProtection="1">
      <alignment horizontal="left" wrapText="1"/>
    </xf>
    <xf numFmtId="49" fontId="0" fillId="2" borderId="1" xfId="0" applyNumberFormat="1" applyFont="1" applyFill="1" applyBorder="1" applyAlignment="1" applyProtection="1">
      <alignment horizontal="left" wrapText="1"/>
    </xf>
    <xf numFmtId="0" fontId="0" fillId="0" borderId="1" xfId="0" applyBorder="1" applyAlignment="1" applyProtection="1">
      <alignment horizontal="center" wrapText="1"/>
    </xf>
    <xf numFmtId="0" fontId="0" fillId="0" borderId="1" xfId="0" applyBorder="1" applyAlignment="1" applyProtection="1">
      <alignment horizontal="center"/>
    </xf>
    <xf numFmtId="0" fontId="0" fillId="9" borderId="1" xfId="0" applyFill="1" applyBorder="1" applyAlignment="1" applyProtection="1">
      <alignment horizontal="center"/>
    </xf>
    <xf numFmtId="0" fontId="0" fillId="0" borderId="1" xfId="0" applyFill="1" applyBorder="1" applyAlignment="1" applyProtection="1">
      <alignment horizontal="center"/>
    </xf>
    <xf numFmtId="0" fontId="0" fillId="5" borderId="0" xfId="0" applyFill="1" applyBorder="1" applyAlignment="1" applyProtection="1">
      <alignment horizontal="right" wrapText="1"/>
    </xf>
    <xf numFmtId="0" fontId="0" fillId="5" borderId="0" xfId="0" applyFont="1" applyFill="1" applyBorder="1" applyAlignment="1" applyProtection="1">
      <alignment horizontal="center" wrapText="1"/>
    </xf>
    <xf numFmtId="0" fontId="7" fillId="5" borderId="0" xfId="0" applyFont="1" applyFill="1" applyBorder="1" applyAlignment="1" applyProtection="1">
      <alignment horizontal="right" wrapText="1"/>
    </xf>
    <xf numFmtId="0" fontId="9" fillId="5" borderId="0" xfId="0" applyFont="1" applyFill="1" applyAlignment="1" applyProtection="1">
      <alignment horizontal="left" wrapText="1"/>
    </xf>
    <xf numFmtId="0" fontId="0" fillId="5" borderId="1" xfId="0" applyFill="1" applyBorder="1" applyAlignment="1" applyProtection="1">
      <alignment horizontal="right" wrapText="1"/>
    </xf>
    <xf numFmtId="0" fontId="6" fillId="5" borderId="1" xfId="0" applyFont="1" applyFill="1" applyBorder="1" applyAlignment="1" applyProtection="1">
      <alignment horizontal="center"/>
    </xf>
    <xf numFmtId="0" fontId="0" fillId="5" borderId="0" xfId="0" applyFont="1" applyFill="1" applyBorder="1" applyAlignment="1" applyProtection="1">
      <alignment horizontal="left"/>
    </xf>
    <xf numFmtId="0" fontId="0" fillId="5" borderId="0" xfId="0" applyFill="1"/>
    <xf numFmtId="0" fontId="0" fillId="5" borderId="1" xfId="0" applyFill="1" applyBorder="1" applyAlignment="1" applyProtection="1">
      <alignment horizontal="center" vertical="center" wrapText="1"/>
    </xf>
    <xf numFmtId="49" fontId="0" fillId="5" borderId="0" xfId="0" applyNumberFormat="1" applyFill="1" applyBorder="1" applyAlignment="1" applyProtection="1">
      <alignment horizontal="left" wrapText="1"/>
      <protection locked="0"/>
    </xf>
    <xf numFmtId="49" fontId="0" fillId="5" borderId="0" xfId="0" applyNumberFormat="1" applyFill="1" applyBorder="1" applyAlignment="1" applyProtection="1">
      <alignment horizontal="center" wrapText="1"/>
      <protection locked="0"/>
    </xf>
    <xf numFmtId="14" fontId="0" fillId="5" borderId="0" xfId="0" applyNumberFormat="1" applyFill="1" applyBorder="1" applyAlignment="1" applyProtection="1">
      <alignment horizontal="center" wrapText="1"/>
      <protection locked="0"/>
    </xf>
    <xf numFmtId="0" fontId="9" fillId="5" borderId="0" xfId="0" applyFont="1" applyFill="1" applyAlignment="1" applyProtection="1">
      <alignment horizontal="left" wrapText="1"/>
    </xf>
    <xf numFmtId="49" fontId="0" fillId="2" borderId="1" xfId="0" applyNumberFormat="1" applyFont="1" applyFill="1" applyBorder="1" applyAlignment="1" applyProtection="1">
      <alignment horizontal="left" wrapText="1"/>
      <protection locked="0"/>
    </xf>
    <xf numFmtId="0" fontId="0" fillId="5" borderId="0" xfId="0" applyFont="1" applyFill="1" applyAlignment="1" applyProtection="1">
      <alignment horizontal="left"/>
    </xf>
    <xf numFmtId="0" fontId="0" fillId="5" borderId="0" xfId="0" applyFont="1" applyFill="1" applyAlignment="1" applyProtection="1">
      <alignment horizontal="center"/>
    </xf>
    <xf numFmtId="0" fontId="0" fillId="5" borderId="0" xfId="0" applyFont="1" applyFill="1" applyAlignment="1" applyProtection="1">
      <alignment horizontal="right" wrapText="1"/>
    </xf>
    <xf numFmtId="14" fontId="0" fillId="2" borderId="1" xfId="0" applyNumberFormat="1" applyFont="1" applyFill="1" applyBorder="1" applyAlignment="1" applyProtection="1">
      <alignment horizontal="center"/>
      <protection locked="0"/>
    </xf>
    <xf numFmtId="0" fontId="0" fillId="5" borderId="0" xfId="0" applyFont="1" applyFill="1" applyBorder="1" applyAlignment="1" applyProtection="1">
      <alignment horizontal="right"/>
    </xf>
    <xf numFmtId="0" fontId="0" fillId="5" borderId="0" xfId="0" applyFont="1" applyFill="1" applyAlignment="1" applyProtection="1">
      <alignment horizontal="left" wrapText="1"/>
    </xf>
    <xf numFmtId="0" fontId="0" fillId="5" borderId="0" xfId="0" applyFont="1" applyFill="1" applyAlignment="1" applyProtection="1">
      <alignment wrapText="1"/>
    </xf>
    <xf numFmtId="0" fontId="0" fillId="2" borderId="1" xfId="0" applyFont="1" applyFill="1" applyBorder="1" applyAlignment="1" applyProtection="1">
      <alignment horizontal="left"/>
      <protection locked="0"/>
    </xf>
    <xf numFmtId="0" fontId="0" fillId="5" borderId="0" xfId="0" applyFont="1" applyFill="1"/>
    <xf numFmtId="49" fontId="0" fillId="2" borderId="2" xfId="0" applyNumberFormat="1" applyFont="1" applyFill="1" applyBorder="1" applyAlignment="1" applyProtection="1">
      <alignment horizontal="center" wrapText="1"/>
      <protection locked="0"/>
    </xf>
    <xf numFmtId="49" fontId="0" fillId="2" borderId="5" xfId="0" applyNumberFormat="1" applyFont="1" applyFill="1" applyBorder="1" applyAlignment="1" applyProtection="1">
      <alignment horizontal="center" wrapText="1"/>
      <protection locked="0"/>
    </xf>
    <xf numFmtId="49" fontId="0" fillId="0" borderId="1" xfId="0" applyNumberFormat="1" applyFont="1" applyFill="1" applyBorder="1" applyAlignment="1" applyProtection="1">
      <alignment horizontal="left" wrapText="1"/>
    </xf>
    <xf numFmtId="49" fontId="0" fillId="5" borderId="0" xfId="0" applyNumberFormat="1" applyFont="1" applyFill="1" applyBorder="1" applyAlignment="1" applyProtection="1">
      <alignment horizontal="center" wrapText="1"/>
      <protection locked="0"/>
    </xf>
    <xf numFmtId="0" fontId="0" fillId="5" borderId="1" xfId="0" applyFont="1" applyFill="1" applyBorder="1" applyAlignment="1" applyProtection="1">
      <alignment horizontal="center" vertical="center" wrapText="1"/>
    </xf>
    <xf numFmtId="49" fontId="0" fillId="2" borderId="1" xfId="0" applyNumberFormat="1" applyFont="1" applyFill="1" applyBorder="1" applyAlignment="1" applyProtection="1">
      <alignment wrapText="1"/>
      <protection locked="0"/>
    </xf>
    <xf numFmtId="0" fontId="0" fillId="5" borderId="0" xfId="0" applyFont="1" applyFill="1" applyBorder="1" applyAlignment="1" applyProtection="1">
      <alignment horizontal="center"/>
      <protection locked="0"/>
    </xf>
    <xf numFmtId="0" fontId="0" fillId="5" borderId="4" xfId="0" applyFont="1" applyFill="1" applyBorder="1" applyProtection="1"/>
    <xf numFmtId="1" fontId="0" fillId="2" borderId="1" xfId="0" applyNumberFormat="1" applyFont="1" applyFill="1" applyBorder="1" applyAlignment="1" applyProtection="1">
      <alignment horizontal="center"/>
      <protection locked="0"/>
    </xf>
    <xf numFmtId="0" fontId="0" fillId="5" borderId="0" xfId="0" applyFont="1" applyFill="1" applyAlignment="1" applyProtection="1">
      <alignment vertical="top"/>
    </xf>
    <xf numFmtId="49" fontId="0" fillId="5" borderId="0" xfId="0" applyNumberFormat="1" applyFont="1" applyFill="1" applyBorder="1" applyAlignment="1" applyProtection="1">
      <alignment horizontal="left" wrapText="1"/>
      <protection locked="0"/>
    </xf>
    <xf numFmtId="14" fontId="0" fillId="5" borderId="0" xfId="0" applyNumberFormat="1" applyFont="1" applyFill="1" applyBorder="1" applyAlignment="1" applyProtection="1">
      <alignment horizontal="center" wrapText="1"/>
      <protection locked="0"/>
    </xf>
    <xf numFmtId="0" fontId="0" fillId="5" borderId="0" xfId="0" applyFont="1" applyFill="1" applyAlignment="1" applyProtection="1"/>
    <xf numFmtId="0" fontId="0" fillId="5" borderId="0" xfId="0" applyFont="1" applyFill="1" applyBorder="1" applyAlignment="1" applyProtection="1">
      <alignment horizontal="center"/>
    </xf>
    <xf numFmtId="0" fontId="0" fillId="2" borderId="1" xfId="0" applyFont="1" applyFill="1" applyBorder="1" applyAlignment="1" applyProtection="1">
      <alignment horizontal="center" wrapText="1"/>
      <protection locked="0"/>
    </xf>
    <xf numFmtId="0" fontId="25" fillId="5" borderId="0" xfId="0" applyFont="1" applyFill="1" applyProtection="1"/>
    <xf numFmtId="0" fontId="6" fillId="0" borderId="0" xfId="0" applyFont="1" applyProtection="1"/>
    <xf numFmtId="0" fontId="0" fillId="2" borderId="1" xfId="0" applyFill="1" applyBorder="1" applyAlignment="1" applyProtection="1">
      <alignment horizontal="center" wrapText="1"/>
      <protection locked="0"/>
    </xf>
    <xf numFmtId="0" fontId="0" fillId="5" borderId="0" xfId="0" applyFont="1" applyFill="1" applyBorder="1" applyAlignment="1" applyProtection="1">
      <alignment wrapText="1"/>
    </xf>
    <xf numFmtId="0" fontId="0" fillId="2" borderId="1" xfId="0" applyFont="1" applyFill="1" applyBorder="1" applyAlignment="1" applyProtection="1">
      <alignment wrapText="1"/>
      <protection locked="0"/>
    </xf>
    <xf numFmtId="0" fontId="0" fillId="5" borderId="0" xfId="0" applyNumberFormat="1" applyFill="1" applyBorder="1" applyAlignment="1" applyProtection="1">
      <alignment horizontal="center"/>
      <protection locked="0"/>
    </xf>
    <xf numFmtId="0" fontId="19" fillId="5" borderId="0" xfId="0" applyFont="1" applyFill="1" applyBorder="1" applyAlignment="1" applyProtection="1">
      <alignment horizontal="left" wrapText="1"/>
    </xf>
    <xf numFmtId="0" fontId="0" fillId="5" borderId="0" xfId="0" applyFont="1" applyFill="1" applyBorder="1" applyAlignment="1" applyProtection="1">
      <alignment horizontal="left" vertical="top" wrapText="1"/>
      <protection locked="0"/>
    </xf>
    <xf numFmtId="0" fontId="0" fillId="5" borderId="0" xfId="0" applyFont="1" applyFill="1" applyAlignment="1" applyProtection="1">
      <alignment horizontal="left" wrapText="1"/>
    </xf>
    <xf numFmtId="7" fontId="6" fillId="0" borderId="1" xfId="1" applyNumberFormat="1" applyFont="1" applyFill="1" applyBorder="1" applyAlignment="1" applyProtection="1">
      <alignment horizontal="right"/>
    </xf>
    <xf numFmtId="0" fontId="0" fillId="5" borderId="0" xfId="0" applyFont="1" applyFill="1" applyAlignment="1" applyProtection="1">
      <alignment horizontal="left" wrapText="1"/>
    </xf>
    <xf numFmtId="49" fontId="0" fillId="2" borderId="1" xfId="0" applyNumberFormat="1" applyFill="1" applyBorder="1" applyAlignment="1" applyProtection="1">
      <alignment horizontal="left" wrapText="1"/>
      <protection locked="0"/>
    </xf>
    <xf numFmtId="49" fontId="0" fillId="2" borderId="2" xfId="0" applyNumberFormat="1" applyFill="1" applyBorder="1" applyAlignment="1" applyProtection="1">
      <alignment horizontal="left" wrapText="1"/>
      <protection locked="0"/>
    </xf>
    <xf numFmtId="0" fontId="0" fillId="5" borderId="0" xfId="0" applyFont="1" applyFill="1" applyAlignment="1" applyProtection="1">
      <alignment vertical="top" wrapText="1"/>
    </xf>
    <xf numFmtId="0" fontId="0" fillId="0" borderId="1" xfId="0" applyFill="1" applyBorder="1"/>
    <xf numFmtId="0" fontId="6" fillId="0" borderId="1" xfId="0" applyFont="1" applyFill="1" applyBorder="1" applyAlignment="1">
      <alignment horizontal="center" vertical="top"/>
    </xf>
    <xf numFmtId="0" fontId="6" fillId="0" borderId="1" xfId="0" applyFont="1" applyFill="1" applyBorder="1" applyAlignment="1">
      <alignment horizontal="center" vertical="top" wrapText="1"/>
    </xf>
    <xf numFmtId="0" fontId="0" fillId="0" borderId="1" xfId="0" applyFill="1" applyBorder="1" applyAlignment="1">
      <alignment horizontal="center" vertical="top"/>
    </xf>
    <xf numFmtId="0" fontId="0" fillId="0" borderId="1" xfId="0" applyFont="1" applyFill="1" applyBorder="1" applyAlignment="1">
      <alignment horizontal="center" vertical="top"/>
    </xf>
    <xf numFmtId="0" fontId="0" fillId="0" borderId="1" xfId="0" applyFont="1" applyFill="1" applyBorder="1" applyAlignment="1">
      <alignment horizontal="center"/>
    </xf>
    <xf numFmtId="49" fontId="0" fillId="0" borderId="1" xfId="0" applyNumberFormat="1" applyFont="1" applyFill="1" applyBorder="1" applyAlignment="1" applyProtection="1">
      <alignment wrapText="1"/>
    </xf>
    <xf numFmtId="0" fontId="0" fillId="5" borderId="0" xfId="0" applyFill="1" applyBorder="1" applyAlignment="1" applyProtection="1">
      <alignment horizontal="left" vertical="top" wrapText="1"/>
      <protection locked="0"/>
    </xf>
    <xf numFmtId="0" fontId="4" fillId="5" borderId="0" xfId="0" applyFont="1" applyFill="1" applyBorder="1" applyAlignment="1" applyProtection="1">
      <alignment horizontal="center"/>
    </xf>
    <xf numFmtId="0" fontId="0" fillId="3" borderId="1" xfId="0" applyFill="1" applyBorder="1" applyAlignment="1" applyProtection="1">
      <alignment horizontal="center" vertical="center" wrapText="1"/>
    </xf>
    <xf numFmtId="1" fontId="4" fillId="4" borderId="1" xfId="0" applyNumberFormat="1" applyFont="1" applyFill="1" applyBorder="1" applyAlignment="1" applyProtection="1">
      <alignment horizontal="center"/>
    </xf>
    <xf numFmtId="0" fontId="6" fillId="5" borderId="0" xfId="0" applyFont="1" applyFill="1" applyBorder="1" applyAlignment="1" applyProtection="1">
      <alignment horizontal="right"/>
    </xf>
    <xf numFmtId="49" fontId="0" fillId="2" borderId="1" xfId="0" applyNumberFormat="1" applyFont="1" applyFill="1" applyBorder="1" applyAlignment="1" applyProtection="1">
      <alignment horizontal="left" wrapText="1"/>
      <protection locked="0"/>
    </xf>
    <xf numFmtId="0" fontId="0" fillId="2" borderId="1" xfId="0" applyFont="1" applyFill="1" applyBorder="1" applyAlignment="1" applyProtection="1">
      <alignment horizontal="left" wrapText="1"/>
      <protection locked="0"/>
    </xf>
    <xf numFmtId="164" fontId="0" fillId="5" borderId="0" xfId="0" applyNumberFormat="1" applyFont="1" applyFill="1" applyBorder="1" applyAlignment="1" applyProtection="1">
      <alignment horizontal="left" wrapText="1"/>
    </xf>
    <xf numFmtId="0" fontId="0" fillId="5" borderId="0" xfId="0" applyFont="1" applyFill="1" applyBorder="1" applyAlignment="1" applyProtection="1">
      <alignment horizontal="left" wrapText="1"/>
    </xf>
    <xf numFmtId="0" fontId="0" fillId="5" borderId="0" xfId="0" applyFill="1" applyAlignment="1" applyProtection="1">
      <alignment horizontal="left"/>
    </xf>
    <xf numFmtId="0" fontId="0" fillId="0" borderId="0" xfId="0" applyAlignment="1" applyProtection="1">
      <alignment horizontal="left"/>
    </xf>
    <xf numFmtId="0" fontId="0" fillId="5" borderId="0" xfId="0" applyFont="1" applyFill="1" applyBorder="1" applyAlignment="1" applyProtection="1">
      <alignment horizontal="center" vertical="top" wrapText="1"/>
      <protection locked="0"/>
    </xf>
    <xf numFmtId="9" fontId="4" fillId="4" borderId="1" xfId="0" applyNumberFormat="1" applyFont="1" applyFill="1" applyBorder="1" applyAlignment="1" applyProtection="1">
      <alignment horizontal="center"/>
    </xf>
    <xf numFmtId="0" fontId="0" fillId="2" borderId="1" xfId="0" applyNumberFormat="1" applyFont="1" applyFill="1" applyBorder="1" applyAlignment="1" applyProtection="1">
      <alignment horizontal="left" wrapText="1"/>
      <protection locked="0"/>
    </xf>
    <xf numFmtId="164" fontId="0" fillId="5" borderId="1" xfId="0" applyNumberFormat="1" applyFont="1" applyFill="1" applyBorder="1" applyAlignment="1" applyProtection="1">
      <alignment horizontal="center"/>
    </xf>
    <xf numFmtId="0" fontId="0" fillId="5" borderId="0" xfId="0" applyFont="1" applyFill="1" applyAlignment="1" applyProtection="1">
      <alignment horizontal="left" wrapText="1"/>
    </xf>
    <xf numFmtId="0" fontId="0" fillId="2" borderId="1" xfId="0" applyFont="1" applyFill="1" applyBorder="1" applyAlignment="1" applyProtection="1">
      <alignment horizontal="left" wrapText="1"/>
      <protection locked="0"/>
    </xf>
    <xf numFmtId="49" fontId="0" fillId="5" borderId="0" xfId="0" applyNumberFormat="1" applyFont="1" applyFill="1" applyBorder="1" applyAlignment="1" applyProtection="1">
      <alignment horizontal="left" wrapText="1"/>
    </xf>
    <xf numFmtId="0" fontId="0" fillId="2" borderId="1" xfId="0" applyFont="1" applyFill="1" applyBorder="1" applyAlignment="1" applyProtection="1">
      <alignment horizontal="left" wrapText="1"/>
      <protection locked="0"/>
    </xf>
    <xf numFmtId="0" fontId="17" fillId="5" borderId="0" xfId="0" applyFont="1" applyFill="1" applyBorder="1" applyAlignment="1" applyProtection="1">
      <alignment horizontal="left" wrapText="1"/>
    </xf>
    <xf numFmtId="0" fontId="11" fillId="5" borderId="0" xfId="0" applyFont="1" applyFill="1" applyAlignment="1" applyProtection="1">
      <alignment horizontal="left"/>
    </xf>
    <xf numFmtId="14" fontId="0" fillId="5" borderId="0" xfId="0" applyNumberFormat="1" applyFont="1" applyFill="1" applyBorder="1" applyAlignment="1" applyProtection="1">
      <alignment horizontal="center"/>
    </xf>
    <xf numFmtId="0" fontId="0" fillId="5" borderId="0" xfId="0" applyFill="1" applyAlignment="1" applyProtection="1"/>
    <xf numFmtId="49" fontId="0" fillId="5" borderId="0" xfId="0" applyNumberFormat="1" applyFont="1" applyFill="1" applyBorder="1" applyAlignment="1" applyProtection="1">
      <alignment horizontal="left" wrapText="1"/>
    </xf>
    <xf numFmtId="0" fontId="0" fillId="5" borderId="0" xfId="0" applyFont="1" applyFill="1" applyAlignment="1" applyProtection="1">
      <alignment horizontal="left" wrapText="1"/>
    </xf>
    <xf numFmtId="0" fontId="7" fillId="5" borderId="0" xfId="0" applyFont="1" applyFill="1" applyAlignment="1" applyProtection="1">
      <alignment horizontal="left" wrapText="1"/>
    </xf>
    <xf numFmtId="0" fontId="19" fillId="5" borderId="0" xfId="0" applyFont="1" applyFill="1" applyBorder="1" applyAlignment="1" applyProtection="1">
      <alignment horizontal="left" wrapText="1"/>
    </xf>
    <xf numFmtId="0" fontId="5" fillId="5" borderId="0" xfId="2" applyFill="1" applyBorder="1" applyAlignment="1" applyProtection="1">
      <alignment horizontal="left" wrapText="1"/>
      <protection locked="0"/>
    </xf>
    <xf numFmtId="49" fontId="0" fillId="5" borderId="10" xfId="0" applyNumberFormat="1" applyFont="1" applyFill="1" applyBorder="1" applyAlignment="1" applyProtection="1">
      <alignment horizontal="center" wrapText="1"/>
      <protection locked="0"/>
    </xf>
    <xf numFmtId="49" fontId="0" fillId="5" borderId="10" xfId="0" applyNumberFormat="1" applyFont="1" applyFill="1" applyBorder="1" applyAlignment="1" applyProtection="1">
      <alignment horizontal="left" wrapText="1"/>
      <protection locked="0"/>
    </xf>
    <xf numFmtId="0" fontId="9" fillId="5" borderId="0" xfId="0" applyFont="1" applyFill="1" applyBorder="1" applyAlignment="1" applyProtection="1">
      <alignment horizontal="left" wrapText="1"/>
    </xf>
    <xf numFmtId="0" fontId="17" fillId="5" borderId="0" xfId="0" applyFont="1" applyFill="1" applyBorder="1" applyAlignment="1" applyProtection="1">
      <alignment horizontal="left" vertical="top" wrapText="1"/>
    </xf>
    <xf numFmtId="0" fontId="0" fillId="5" borderId="0" xfId="0" applyFont="1" applyFill="1" applyBorder="1" applyAlignment="1" applyProtection="1">
      <alignment horizontal="center" vertical="top" wrapText="1"/>
    </xf>
    <xf numFmtId="0" fontId="4" fillId="5" borderId="0" xfId="0" applyFont="1" applyFill="1" applyBorder="1" applyProtection="1"/>
    <xf numFmtId="1" fontId="4" fillId="5" borderId="0" xfId="0" applyNumberFormat="1" applyFont="1" applyFill="1" applyBorder="1" applyAlignment="1" applyProtection="1">
      <alignment horizontal="center"/>
    </xf>
    <xf numFmtId="9" fontId="4" fillId="5" borderId="0" xfId="0" applyNumberFormat="1" applyFont="1" applyFill="1" applyBorder="1" applyAlignment="1" applyProtection="1">
      <alignment horizontal="center"/>
    </xf>
    <xf numFmtId="0" fontId="41" fillId="5" borderId="0" xfId="0" applyFont="1" applyFill="1" applyAlignment="1" applyProtection="1">
      <alignment horizontal="left"/>
    </xf>
    <xf numFmtId="0" fontId="8" fillId="5" borderId="0" xfId="0" applyFont="1" applyFill="1" applyAlignment="1" applyProtection="1">
      <alignment horizontal="left"/>
    </xf>
    <xf numFmtId="0" fontId="34" fillId="5" borderId="0" xfId="0" applyFont="1" applyFill="1" applyAlignment="1" applyProtection="1">
      <alignment horizontal="left" wrapText="1"/>
    </xf>
    <xf numFmtId="0" fontId="0" fillId="5" borderId="0" xfId="0" applyFont="1" applyFill="1" applyAlignment="1" applyProtection="1">
      <alignment horizontal="left" wrapText="1"/>
    </xf>
    <xf numFmtId="0" fontId="8" fillId="5" borderId="0" xfId="0" applyFont="1" applyFill="1" applyAlignment="1" applyProtection="1">
      <alignment horizontal="left"/>
    </xf>
    <xf numFmtId="0" fontId="0" fillId="5" borderId="0" xfId="0" applyFont="1" applyFill="1" applyAlignment="1" applyProtection="1">
      <alignment horizontal="left" wrapText="1"/>
    </xf>
    <xf numFmtId="0" fontId="7" fillId="5" borderId="0" xfId="0" applyFont="1" applyFill="1" applyAlignment="1" applyProtection="1">
      <alignment horizontal="left" wrapText="1"/>
    </xf>
    <xf numFmtId="0" fontId="19" fillId="5" borderId="0" xfId="0" applyFont="1" applyFill="1" applyBorder="1" applyAlignment="1" applyProtection="1">
      <alignment horizontal="left" wrapText="1"/>
    </xf>
    <xf numFmtId="0" fontId="41" fillId="5" borderId="0" xfId="0" applyFont="1" applyFill="1" applyAlignment="1" applyProtection="1">
      <alignment horizontal="left"/>
    </xf>
    <xf numFmtId="49" fontId="0" fillId="2" borderId="1" xfId="0" applyNumberFormat="1" applyFill="1" applyBorder="1" applyAlignment="1" applyProtection="1">
      <alignment horizontal="left" wrapText="1"/>
      <protection locked="0"/>
    </xf>
    <xf numFmtId="49" fontId="0" fillId="2" borderId="2" xfId="0" applyNumberFormat="1" applyFill="1" applyBorder="1" applyAlignment="1" applyProtection="1">
      <alignment horizontal="left" wrapText="1"/>
      <protection locked="0"/>
    </xf>
    <xf numFmtId="0" fontId="0" fillId="2" borderId="1" xfId="0" applyFont="1" applyFill="1" applyBorder="1" applyAlignment="1" applyProtection="1">
      <alignment horizontal="left" wrapText="1"/>
      <protection locked="0"/>
    </xf>
    <xf numFmtId="0" fontId="0" fillId="5" borderId="0" xfId="0" applyFont="1" applyFill="1" applyAlignment="1" applyProtection="1">
      <alignment wrapText="1"/>
    </xf>
    <xf numFmtId="1" fontId="0" fillId="5" borderId="0" xfId="0" applyNumberFormat="1" applyFont="1" applyFill="1" applyBorder="1" applyAlignment="1" applyProtection="1">
      <alignment horizontal="center"/>
      <protection locked="0"/>
    </xf>
    <xf numFmtId="0" fontId="16" fillId="5" borderId="0" xfId="0" applyFont="1" applyFill="1" applyAlignment="1" applyProtection="1">
      <alignment horizontal="left" wrapText="1"/>
    </xf>
    <xf numFmtId="14" fontId="0" fillId="5" borderId="0" xfId="0" applyNumberFormat="1" applyFill="1" applyBorder="1" applyAlignment="1" applyProtection="1">
      <alignment horizontal="left" wrapText="1"/>
      <protection locked="0"/>
    </xf>
    <xf numFmtId="49" fontId="0" fillId="2" borderId="1" xfId="0" applyNumberFormat="1" applyFill="1" applyBorder="1" applyAlignment="1" applyProtection="1">
      <alignment horizontal="center" wrapText="1"/>
      <protection locked="0"/>
    </xf>
    <xf numFmtId="0" fontId="0" fillId="5" borderId="0" xfId="0" applyFont="1" applyFill="1" applyAlignment="1" applyProtection="1">
      <alignment horizontal="left" wrapText="1"/>
    </xf>
    <xf numFmtId="0" fontId="11" fillId="5" borderId="0" xfId="0" applyFont="1" applyFill="1" applyAlignment="1" applyProtection="1">
      <alignment horizontal="left"/>
    </xf>
    <xf numFmtId="49" fontId="0" fillId="5" borderId="0" xfId="0" applyNumberFormat="1" applyFill="1" applyBorder="1" applyAlignment="1" applyProtection="1">
      <alignment horizontal="left" wrapText="1"/>
    </xf>
    <xf numFmtId="0" fontId="6" fillId="3" borderId="1" xfId="0" applyFont="1" applyFill="1" applyBorder="1" applyAlignment="1" applyProtection="1">
      <alignment horizontal="center" vertical="center" wrapText="1"/>
    </xf>
    <xf numFmtId="0" fontId="0" fillId="5" borderId="0" xfId="0" applyFill="1" applyProtection="1"/>
    <xf numFmtId="0" fontId="0" fillId="0" borderId="0" xfId="0" applyProtection="1"/>
    <xf numFmtId="0" fontId="7" fillId="5" borderId="0" xfId="0" applyFont="1" applyFill="1" applyProtection="1"/>
    <xf numFmtId="0" fontId="0" fillId="5" borderId="0" xfId="0" applyFont="1" applyFill="1" applyProtection="1"/>
    <xf numFmtId="1" fontId="0" fillId="2" borderId="1" xfId="0" applyNumberFormat="1" applyFont="1" applyFill="1" applyBorder="1" applyAlignment="1" applyProtection="1">
      <alignment horizontal="center"/>
      <protection locked="0"/>
    </xf>
    <xf numFmtId="1" fontId="0" fillId="5" borderId="0" xfId="0" applyNumberFormat="1" applyFont="1" applyFill="1" applyBorder="1" applyAlignment="1" applyProtection="1">
      <alignment horizontal="center"/>
      <protection locked="0"/>
    </xf>
    <xf numFmtId="14" fontId="0" fillId="5" borderId="0" xfId="0" applyNumberFormat="1" applyFont="1" applyFill="1" applyBorder="1" applyAlignment="1" applyProtection="1">
      <alignment horizontal="center"/>
      <protection locked="0"/>
    </xf>
    <xf numFmtId="0" fontId="0" fillId="5" borderId="4" xfId="0" applyFont="1" applyFill="1" applyBorder="1" applyAlignment="1" applyProtection="1">
      <alignment horizontal="center" vertical="center" wrapText="1"/>
    </xf>
    <xf numFmtId="0" fontId="25" fillId="5" borderId="0" xfId="0" applyFont="1" applyFill="1" applyAlignment="1" applyProtection="1">
      <alignment horizontal="left" vertical="top" wrapText="1"/>
    </xf>
    <xf numFmtId="0" fontId="33" fillId="5" borderId="0" xfId="0" applyFont="1" applyFill="1" applyAlignment="1" applyProtection="1">
      <alignment horizontal="center" wrapText="1"/>
    </xf>
    <xf numFmtId="0" fontId="0" fillId="10" borderId="1" xfId="0" applyFill="1" applyBorder="1" applyAlignment="1" applyProtection="1">
      <alignment horizontal="center" wrapText="1"/>
    </xf>
    <xf numFmtId="0" fontId="0" fillId="10" borderId="1" xfId="0" applyFill="1" applyBorder="1" applyAlignment="1" applyProtection="1">
      <alignment horizontal="center"/>
    </xf>
    <xf numFmtId="0" fontId="0" fillId="2" borderId="25" xfId="0" applyFill="1" applyBorder="1" applyAlignment="1" applyProtection="1">
      <alignment horizontal="center"/>
    </xf>
    <xf numFmtId="0" fontId="0" fillId="4" borderId="0" xfId="0" applyFill="1" applyProtection="1"/>
    <xf numFmtId="0" fontId="7" fillId="5" borderId="0" xfId="0" applyFont="1" applyFill="1" applyAlignment="1" applyProtection="1">
      <alignment horizontal="center" vertical="top" wrapText="1"/>
    </xf>
    <xf numFmtId="0" fontId="0" fillId="4" borderId="1" xfId="0" applyFill="1" applyBorder="1" applyProtection="1"/>
    <xf numFmtId="0" fontId="7" fillId="5" borderId="0" xfId="0" applyFont="1" applyFill="1" applyBorder="1" applyAlignment="1" applyProtection="1">
      <alignment horizontal="center" vertical="top" wrapText="1"/>
    </xf>
    <xf numFmtId="0" fontId="0" fillId="5" borderId="0" xfId="0" applyFont="1" applyFill="1" applyAlignment="1" applyProtection="1">
      <alignment horizontal="left"/>
    </xf>
    <xf numFmtId="0" fontId="19" fillId="5" borderId="0" xfId="0" applyFont="1" applyFill="1" applyBorder="1" applyAlignment="1" applyProtection="1">
      <alignment horizontal="left" wrapText="1"/>
    </xf>
    <xf numFmtId="0" fontId="16" fillId="5" borderId="0" xfId="0" applyFont="1" applyFill="1" applyAlignment="1" applyProtection="1">
      <alignment horizontal="left" wrapText="1"/>
    </xf>
    <xf numFmtId="0" fontId="34" fillId="5" borderId="0" xfId="0" applyFont="1" applyFill="1" applyAlignment="1" applyProtection="1">
      <alignment horizontal="left" wrapText="1"/>
    </xf>
    <xf numFmtId="0" fontId="0" fillId="5" borderId="0" xfId="0" applyFont="1" applyFill="1" applyAlignment="1" applyProtection="1">
      <alignment horizontal="left" wrapText="1"/>
    </xf>
    <xf numFmtId="0" fontId="0" fillId="3" borderId="1" xfId="0" applyFill="1" applyBorder="1" applyAlignment="1" applyProtection="1">
      <alignment horizontal="center" wrapText="1"/>
    </xf>
    <xf numFmtId="0" fontId="4" fillId="4" borderId="1" xfId="0" applyFont="1" applyFill="1" applyBorder="1" applyAlignment="1" applyProtection="1">
      <alignment horizontal="center"/>
    </xf>
    <xf numFmtId="0" fontId="41" fillId="5" borderId="0" xfId="0" applyFont="1" applyFill="1" applyAlignment="1" applyProtection="1">
      <alignment horizontal="left"/>
    </xf>
    <xf numFmtId="0" fontId="0" fillId="5" borderId="0" xfId="0" applyFont="1" applyFill="1" applyAlignment="1" applyProtection="1">
      <alignment wrapText="1"/>
    </xf>
    <xf numFmtId="0" fontId="42" fillId="5" borderId="0" xfId="0" applyFont="1" applyFill="1" applyAlignment="1" applyProtection="1">
      <alignment wrapText="1"/>
    </xf>
    <xf numFmtId="0" fontId="0" fillId="5" borderId="0" xfId="0" applyFill="1" applyAlignment="1" applyProtection="1">
      <alignment horizontal="left" wrapText="1"/>
    </xf>
    <xf numFmtId="0" fontId="7" fillId="5" borderId="0" xfId="0" applyFont="1" applyFill="1" applyBorder="1" applyAlignment="1" applyProtection="1">
      <alignment horizontal="left" vertical="top" wrapText="1"/>
    </xf>
    <xf numFmtId="0" fontId="19" fillId="5" borderId="0" xfId="0" applyFont="1" applyFill="1" applyAlignment="1" applyProtection="1">
      <alignment horizontal="center" wrapText="1"/>
    </xf>
    <xf numFmtId="1" fontId="0" fillId="2" borderId="4" xfId="0" applyNumberFormat="1" applyFont="1" applyFill="1" applyBorder="1" applyAlignment="1" applyProtection="1">
      <alignment horizontal="center"/>
      <protection locked="0"/>
    </xf>
    <xf numFmtId="0" fontId="0" fillId="5" borderId="8" xfId="0" applyFont="1" applyFill="1" applyBorder="1" applyAlignment="1" applyProtection="1">
      <alignment wrapText="1"/>
    </xf>
    <xf numFmtId="9" fontId="0" fillId="10" borderId="1" xfId="3" applyFont="1" applyFill="1" applyBorder="1" applyAlignment="1" applyProtection="1">
      <alignment horizontal="center"/>
    </xf>
    <xf numFmtId="9" fontId="4" fillId="4" borderId="1" xfId="3" applyFont="1" applyFill="1" applyBorder="1" applyAlignment="1" applyProtection="1">
      <alignment horizontal="center"/>
    </xf>
    <xf numFmtId="0" fontId="42" fillId="5" borderId="0" xfId="0" applyFont="1" applyFill="1" applyAlignment="1" applyProtection="1">
      <alignment vertical="center" wrapText="1"/>
    </xf>
    <xf numFmtId="0" fontId="25" fillId="5" borderId="0" xfId="0" applyFont="1" applyFill="1" applyAlignment="1" applyProtection="1">
      <alignment horizontal="left" vertical="top" wrapText="1"/>
    </xf>
    <xf numFmtId="49" fontId="0" fillId="5" borderId="0" xfId="0" applyNumberFormat="1" applyFont="1" applyFill="1" applyBorder="1" applyAlignment="1" applyProtection="1">
      <alignment horizontal="left" wrapText="1"/>
    </xf>
    <xf numFmtId="0" fontId="25" fillId="5" borderId="0" xfId="0" applyFont="1" applyFill="1" applyAlignment="1" applyProtection="1">
      <alignment horizontal="left" vertical="top" wrapText="1"/>
    </xf>
    <xf numFmtId="0" fontId="19" fillId="5" borderId="0" xfId="0" applyFont="1" applyFill="1" applyBorder="1" applyAlignment="1" applyProtection="1">
      <alignment horizontal="left" wrapText="1"/>
    </xf>
    <xf numFmtId="0" fontId="41" fillId="5" borderId="0" xfId="0" applyFont="1" applyFill="1" applyAlignment="1" applyProtection="1">
      <alignment horizontal="left"/>
    </xf>
    <xf numFmtId="0" fontId="19" fillId="5" borderId="0" xfId="0" applyFont="1" applyFill="1" applyBorder="1" applyAlignment="1" applyProtection="1">
      <alignment horizontal="left" wrapText="1"/>
    </xf>
    <xf numFmtId="0" fontId="41" fillId="5" borderId="0" xfId="0" applyFont="1" applyFill="1" applyAlignment="1" applyProtection="1">
      <alignment horizontal="left"/>
    </xf>
    <xf numFmtId="0" fontId="4" fillId="4" borderId="1" xfId="0" applyFont="1" applyFill="1" applyBorder="1" applyAlignment="1" applyProtection="1">
      <alignment horizontal="center"/>
    </xf>
    <xf numFmtId="0" fontId="0" fillId="0" borderId="1" xfId="0" applyFont="1" applyFill="1" applyBorder="1" applyAlignment="1" applyProtection="1">
      <alignment horizontal="right"/>
    </xf>
    <xf numFmtId="0" fontId="45" fillId="5" borderId="0" xfId="0" applyFont="1" applyFill="1" applyProtection="1"/>
    <xf numFmtId="0" fontId="16" fillId="5" borderId="0" xfId="0" applyFont="1" applyFill="1" applyBorder="1" applyProtection="1"/>
    <xf numFmtId="1" fontId="44" fillId="5" borderId="0" xfId="0" applyNumberFormat="1" applyFont="1" applyFill="1" applyBorder="1" applyAlignment="1" applyProtection="1">
      <alignment horizontal="center"/>
    </xf>
    <xf numFmtId="0" fontId="44" fillId="5" borderId="0" xfId="0" applyFont="1" applyFill="1" applyProtection="1"/>
    <xf numFmtId="0" fontId="4" fillId="4" borderId="3" xfId="0" applyFont="1" applyFill="1" applyBorder="1" applyAlignment="1" applyProtection="1"/>
    <xf numFmtId="0" fontId="0" fillId="4" borderId="3" xfId="0" applyFill="1" applyBorder="1" applyAlignment="1" applyProtection="1"/>
    <xf numFmtId="0" fontId="4" fillId="4" borderId="1" xfId="0" applyFont="1" applyFill="1" applyBorder="1" applyAlignment="1" applyProtection="1"/>
    <xf numFmtId="0" fontId="0" fillId="4" borderId="1" xfId="0" applyFill="1" applyBorder="1" applyAlignment="1" applyProtection="1"/>
    <xf numFmtId="1" fontId="0" fillId="3" borderId="2" xfId="0" applyNumberFormat="1" applyFill="1" applyBorder="1" applyAlignment="1" applyProtection="1">
      <alignment horizontal="center"/>
      <protection locked="0"/>
    </xf>
    <xf numFmtId="0" fontId="4" fillId="4" borderId="9" xfId="0" applyFont="1" applyFill="1" applyBorder="1" applyAlignment="1" applyProtection="1">
      <alignment horizontal="center"/>
    </xf>
    <xf numFmtId="0" fontId="0" fillId="5" borderId="4" xfId="0" applyFill="1" applyBorder="1" applyProtection="1"/>
    <xf numFmtId="9" fontId="0" fillId="5" borderId="12" xfId="3" applyFont="1" applyFill="1" applyBorder="1" applyAlignment="1" applyProtection="1">
      <alignment horizontal="center" vertical="center"/>
    </xf>
    <xf numFmtId="9" fontId="0" fillId="5" borderId="9" xfId="3" applyFont="1" applyFill="1" applyBorder="1" applyAlignment="1" applyProtection="1">
      <alignment vertical="center"/>
    </xf>
    <xf numFmtId="9" fontId="0" fillId="5" borderId="9" xfId="3" applyFont="1" applyFill="1" applyBorder="1" applyAlignment="1" applyProtection="1">
      <alignment horizontal="center" vertical="center"/>
    </xf>
    <xf numFmtId="0" fontId="0" fillId="5" borderId="4" xfId="0" applyFill="1" applyBorder="1" applyAlignment="1" applyProtection="1">
      <alignment horizontal="center"/>
    </xf>
    <xf numFmtId="0" fontId="4" fillId="4" borderId="0" xfId="0" applyFont="1" applyFill="1" applyAlignment="1" applyProtection="1">
      <alignment horizontal="center"/>
    </xf>
    <xf numFmtId="49" fontId="44" fillId="5" borderId="0" xfId="0" applyNumberFormat="1" applyFont="1" applyFill="1" applyBorder="1" applyAlignment="1" applyProtection="1">
      <alignment horizontal="left" wrapText="1"/>
    </xf>
    <xf numFmtId="0" fontId="0" fillId="5" borderId="0" xfId="0" applyFill="1" applyAlignment="1" applyProtection="1">
      <alignment horizontal="left" wrapText="1"/>
    </xf>
    <xf numFmtId="0" fontId="19" fillId="5" borderId="0" xfId="0" applyFont="1" applyFill="1" applyAlignment="1" applyProtection="1">
      <alignment horizontal="center" vertical="top" wrapText="1"/>
    </xf>
    <xf numFmtId="49" fontId="0" fillId="2" borderId="2" xfId="0" applyNumberFormat="1" applyFont="1" applyFill="1" applyBorder="1" applyAlignment="1" applyProtection="1">
      <alignment horizontal="center" wrapText="1"/>
      <protection locked="0"/>
    </xf>
    <xf numFmtId="0" fontId="0" fillId="0" borderId="0" xfId="0" applyAlignment="1">
      <alignment horizontal="left" wrapText="1"/>
    </xf>
    <xf numFmtId="0" fontId="0" fillId="5" borderId="2" xfId="0" applyFill="1" applyBorder="1" applyAlignment="1" applyProtection="1">
      <alignment horizontal="left"/>
    </xf>
    <xf numFmtId="0" fontId="0" fillId="5" borderId="3" xfId="0" applyFont="1" applyFill="1" applyBorder="1" applyProtection="1"/>
    <xf numFmtId="0" fontId="0" fillId="5" borderId="3" xfId="0" applyFill="1" applyBorder="1" applyAlignment="1" applyProtection="1">
      <alignment horizontal="left"/>
    </xf>
    <xf numFmtId="0" fontId="0" fillId="5" borderId="3" xfId="0" applyFont="1" applyFill="1" applyBorder="1" applyProtection="1">
      <protection locked="0"/>
    </xf>
    <xf numFmtId="0" fontId="0" fillId="5" borderId="3" xfId="0" applyFill="1" applyBorder="1" applyProtection="1"/>
    <xf numFmtId="0" fontId="0" fillId="5" borderId="1" xfId="0" applyFill="1" applyBorder="1" applyAlignment="1" applyProtection="1">
      <alignment horizontal="center"/>
    </xf>
    <xf numFmtId="49" fontId="0" fillId="2" borderId="1" xfId="0" applyNumberFormat="1" applyFont="1" applyFill="1" applyBorder="1" applyAlignment="1" applyProtection="1">
      <alignment horizontal="center" vertical="center" wrapText="1"/>
      <protection locked="0"/>
    </xf>
    <xf numFmtId="0" fontId="0" fillId="5" borderId="1" xfId="0" applyFont="1" applyFill="1" applyBorder="1" applyAlignment="1" applyProtection="1">
      <alignment horizontal="center" vertical="center"/>
    </xf>
    <xf numFmtId="0" fontId="0" fillId="3" borderId="2" xfId="0" applyFill="1" applyBorder="1" applyAlignment="1" applyProtection="1">
      <alignment horizontal="center"/>
      <protection locked="0"/>
    </xf>
    <xf numFmtId="49" fontId="0" fillId="2" borderId="15" xfId="0" applyNumberFormat="1" applyFill="1" applyBorder="1" applyAlignment="1" applyProtection="1">
      <alignment horizontal="center" vertical="center" wrapText="1"/>
      <protection locked="0"/>
    </xf>
    <xf numFmtId="49" fontId="0" fillId="2" borderId="1" xfId="0" applyNumberFormat="1" applyFill="1" applyBorder="1" applyAlignment="1" applyProtection="1">
      <alignment horizontal="center" vertical="center" wrapText="1"/>
      <protection locked="0"/>
    </xf>
    <xf numFmtId="49" fontId="0" fillId="2" borderId="16" xfId="0" applyNumberFormat="1" applyFill="1" applyBorder="1" applyAlignment="1" applyProtection="1">
      <alignment horizontal="center" vertical="center" wrapText="1"/>
      <protection locked="0"/>
    </xf>
    <xf numFmtId="49" fontId="0" fillId="2" borderId="17" xfId="0" applyNumberFormat="1" applyFill="1" applyBorder="1" applyAlignment="1" applyProtection="1">
      <alignment horizontal="center" vertical="center" wrapText="1"/>
      <protection locked="0"/>
    </xf>
    <xf numFmtId="49" fontId="0" fillId="2" borderId="19" xfId="0" applyNumberFormat="1" applyFill="1" applyBorder="1" applyAlignment="1" applyProtection="1">
      <alignment horizontal="center" vertical="center" wrapText="1"/>
      <protection locked="0"/>
    </xf>
    <xf numFmtId="49" fontId="0" fillId="2" borderId="18" xfId="0" applyNumberFormat="1" applyFill="1" applyBorder="1" applyAlignment="1" applyProtection="1">
      <alignment horizontal="center" vertical="center" wrapText="1"/>
      <protection locked="0"/>
    </xf>
    <xf numFmtId="0" fontId="0" fillId="3" borderId="1" xfId="0" applyFill="1" applyBorder="1" applyAlignment="1" applyProtection="1">
      <alignment horizontal="center"/>
      <protection locked="0"/>
    </xf>
    <xf numFmtId="49" fontId="0" fillId="5" borderId="1" xfId="0" applyNumberFormat="1" applyFont="1" applyFill="1" applyBorder="1" applyAlignment="1" applyProtection="1">
      <alignment wrapText="1"/>
    </xf>
    <xf numFmtId="0" fontId="43" fillId="5" borderId="0" xfId="0" applyFont="1" applyFill="1" applyBorder="1" applyProtection="1"/>
    <xf numFmtId="0" fontId="42" fillId="5" borderId="0" xfId="0" applyFont="1" applyFill="1" applyAlignment="1" applyProtection="1">
      <alignment horizontal="right" vertical="center" wrapText="1"/>
    </xf>
    <xf numFmtId="0" fontId="33" fillId="5" borderId="0" xfId="0" applyFont="1" applyFill="1" applyProtection="1"/>
    <xf numFmtId="0" fontId="42" fillId="5" borderId="0" xfId="0" applyFont="1" applyFill="1" applyProtection="1"/>
    <xf numFmtId="0" fontId="42" fillId="5" borderId="0" xfId="0" applyFont="1" applyFill="1" applyAlignment="1" applyProtection="1">
      <alignment horizontal="center"/>
    </xf>
    <xf numFmtId="0" fontId="48" fillId="5" borderId="0" xfId="0" applyFont="1" applyFill="1" applyProtection="1"/>
    <xf numFmtId="0" fontId="42" fillId="0" borderId="0" xfId="0" applyFont="1" applyProtection="1"/>
    <xf numFmtId="0" fontId="43" fillId="5" borderId="0" xfId="0" applyFont="1" applyFill="1" applyProtection="1"/>
    <xf numFmtId="0" fontId="42" fillId="5" borderId="0" xfId="0" applyFont="1" applyFill="1" applyAlignment="1" applyProtection="1">
      <alignment horizontal="left"/>
    </xf>
    <xf numFmtId="0" fontId="43" fillId="5" borderId="0" xfId="0" applyFont="1" applyFill="1" applyAlignment="1" applyProtection="1">
      <alignment horizontal="left"/>
    </xf>
    <xf numFmtId="0" fontId="33" fillId="5" borderId="0" xfId="0" applyFont="1" applyFill="1" applyAlignment="1" applyProtection="1">
      <alignment horizontal="left" vertical="top" wrapText="1"/>
    </xf>
    <xf numFmtId="0" fontId="4" fillId="4" borderId="2" xfId="0" applyFont="1" applyFill="1" applyBorder="1" applyAlignment="1" applyProtection="1">
      <alignment horizontal="center"/>
    </xf>
    <xf numFmtId="0" fontId="26" fillId="2" borderId="24" xfId="0" applyFont="1" applyFill="1" applyBorder="1" applyAlignment="1" applyProtection="1">
      <alignment horizontal="center" vertical="center" wrapText="1"/>
      <protection locked="0"/>
    </xf>
    <xf numFmtId="0" fontId="0" fillId="5" borderId="23" xfId="0" applyFill="1" applyBorder="1" applyAlignment="1" applyProtection="1">
      <alignment horizontal="center" vertical="center" wrapText="1"/>
    </xf>
    <xf numFmtId="49" fontId="0" fillId="5" borderId="5" xfId="0" applyNumberFormat="1" applyFont="1" applyFill="1" applyBorder="1" applyAlignment="1" applyProtection="1">
      <alignment horizontal="center" wrapText="1"/>
    </xf>
    <xf numFmtId="49" fontId="0" fillId="2" borderId="15" xfId="0" applyNumberFormat="1" applyFill="1" applyBorder="1" applyAlignment="1" applyProtection="1">
      <alignment horizontal="center" wrapText="1"/>
      <protection locked="0"/>
    </xf>
    <xf numFmtId="49" fontId="0" fillId="2" borderId="16" xfId="0" applyNumberFormat="1" applyFill="1" applyBorder="1" applyAlignment="1" applyProtection="1">
      <alignment horizontal="center" wrapText="1"/>
      <protection locked="0"/>
    </xf>
    <xf numFmtId="49" fontId="0" fillId="2" borderId="17" xfId="0" applyNumberFormat="1" applyFill="1" applyBorder="1" applyAlignment="1" applyProtection="1">
      <alignment horizontal="center" wrapText="1"/>
      <protection locked="0"/>
    </xf>
    <xf numFmtId="49" fontId="0" fillId="2" borderId="19" xfId="0" applyNumberFormat="1" applyFill="1" applyBorder="1" applyAlignment="1" applyProtection="1">
      <alignment horizontal="center" wrapText="1"/>
      <protection locked="0"/>
    </xf>
    <xf numFmtId="49" fontId="0" fillId="2" borderId="18" xfId="0" applyNumberFormat="1" applyFill="1" applyBorder="1" applyAlignment="1" applyProtection="1">
      <alignment horizontal="center" wrapText="1"/>
      <protection locked="0"/>
    </xf>
    <xf numFmtId="49" fontId="0" fillId="5" borderId="5" xfId="0" applyNumberFormat="1" applyFill="1" applyBorder="1" applyAlignment="1" applyProtection="1">
      <alignment horizontal="center" wrapText="1"/>
    </xf>
    <xf numFmtId="49" fontId="0" fillId="0" borderId="5" xfId="0" applyNumberFormat="1" applyFill="1" applyBorder="1" applyAlignment="1" applyProtection="1">
      <alignment horizontal="center" wrapText="1"/>
    </xf>
    <xf numFmtId="0" fontId="5" fillId="5" borderId="0" xfId="2" applyFill="1" applyBorder="1" applyAlignment="1" applyProtection="1">
      <alignment horizontal="left" wrapText="1"/>
    </xf>
    <xf numFmtId="0" fontId="0" fillId="2" borderId="1" xfId="0" applyNumberFormat="1" applyFill="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9" borderId="1" xfId="0"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5" borderId="1" xfId="0" applyFill="1" applyBorder="1" applyAlignment="1" applyProtection="1">
      <alignment horizontal="left" vertical="center" wrapText="1"/>
      <protection locked="0"/>
    </xf>
    <xf numFmtId="49" fontId="0" fillId="2" borderId="2" xfId="0" applyNumberFormat="1" applyFont="1" applyFill="1" applyBorder="1" applyAlignment="1" applyProtection="1">
      <alignment horizontal="left" wrapText="1"/>
      <protection locked="0"/>
    </xf>
    <xf numFmtId="0" fontId="0" fillId="3" borderId="1"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7" fillId="5" borderId="0" xfId="0" applyFont="1" applyFill="1" applyAlignment="1" applyProtection="1">
      <alignment horizontal="center" wrapText="1"/>
    </xf>
    <xf numFmtId="0" fontId="7" fillId="5" borderId="10" xfId="0" applyFont="1" applyFill="1" applyBorder="1" applyAlignment="1" applyProtection="1">
      <alignment horizontal="left" wrapText="1"/>
    </xf>
    <xf numFmtId="0" fontId="7" fillId="5" borderId="0" xfId="0" applyFont="1" applyFill="1" applyBorder="1" applyAlignment="1" applyProtection="1">
      <alignment horizontal="left" wrapText="1"/>
    </xf>
    <xf numFmtId="0" fontId="7" fillId="5" borderId="8" xfId="0" applyFont="1" applyFill="1" applyBorder="1" applyAlignment="1" applyProtection="1">
      <alignment horizontal="right" vertical="center" wrapText="1"/>
    </xf>
    <xf numFmtId="0" fontId="6" fillId="5" borderId="0" xfId="0" applyFont="1" applyFill="1" applyAlignment="1" applyProtection="1">
      <alignment horizontal="right" wrapText="1"/>
    </xf>
    <xf numFmtId="0" fontId="6" fillId="5" borderId="8" xfId="0" applyFont="1" applyFill="1" applyBorder="1" applyAlignment="1" applyProtection="1">
      <alignment horizontal="right" wrapText="1"/>
    </xf>
    <xf numFmtId="0" fontId="0" fillId="5" borderId="0" xfId="0" applyFill="1" applyAlignment="1" applyProtection="1">
      <alignment horizontal="right" wrapText="1"/>
    </xf>
    <xf numFmtId="0" fontId="0" fillId="5" borderId="8" xfId="0" applyFill="1" applyBorder="1" applyAlignment="1" applyProtection="1">
      <alignment horizontal="right" wrapText="1"/>
    </xf>
    <xf numFmtId="0" fontId="47" fillId="5" borderId="0" xfId="0" applyFont="1" applyFill="1" applyAlignment="1" applyProtection="1">
      <alignment horizontal="left" wrapText="1"/>
    </xf>
    <xf numFmtId="0" fontId="0" fillId="5" borderId="2" xfId="0" applyFill="1" applyBorder="1" applyAlignment="1" applyProtection="1">
      <alignment horizontal="right"/>
    </xf>
    <xf numFmtId="0" fontId="0" fillId="5" borderId="3" xfId="0" applyFill="1" applyBorder="1" applyAlignment="1" applyProtection="1">
      <alignment horizontal="right"/>
    </xf>
    <xf numFmtId="0" fontId="4" fillId="8" borderId="1" xfId="0" applyFont="1" applyFill="1" applyBorder="1" applyAlignment="1" applyProtection="1">
      <alignment horizontal="center"/>
    </xf>
    <xf numFmtId="0" fontId="0" fillId="2" borderId="2" xfId="0" applyFont="1" applyFill="1" applyBorder="1" applyAlignment="1" applyProtection="1">
      <alignment horizontal="left" vertical="top" wrapText="1"/>
      <protection locked="0"/>
    </xf>
    <xf numFmtId="0" fontId="0" fillId="2" borderId="7" xfId="0" applyFont="1" applyFill="1" applyBorder="1" applyAlignment="1" applyProtection="1">
      <alignment horizontal="left" vertical="top" wrapText="1"/>
      <protection locked="0"/>
    </xf>
    <xf numFmtId="0" fontId="0" fillId="2" borderId="3" xfId="0" applyFont="1" applyFill="1" applyBorder="1" applyAlignment="1" applyProtection="1">
      <alignment horizontal="left" vertical="top" wrapText="1"/>
      <protection locked="0"/>
    </xf>
    <xf numFmtId="0" fontId="0" fillId="0" borderId="4"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9" xfId="0" applyFill="1" applyBorder="1" applyAlignment="1" applyProtection="1">
      <alignment horizontal="center" vertical="center"/>
    </xf>
    <xf numFmtId="0" fontId="0" fillId="5" borderId="0" xfId="0" applyFill="1" applyAlignment="1" applyProtection="1">
      <alignment horizontal="left" wrapText="1"/>
    </xf>
    <xf numFmtId="0" fontId="46" fillId="5" borderId="0" xfId="0" applyFont="1" applyFill="1" applyAlignment="1" applyProtection="1">
      <alignment horizontal="left" wrapText="1"/>
    </xf>
    <xf numFmtId="0" fontId="0" fillId="5" borderId="0" xfId="0" applyFont="1" applyFill="1" applyAlignment="1" applyProtection="1">
      <alignment horizontal="left" vertical="top" wrapText="1"/>
    </xf>
    <xf numFmtId="0" fontId="0" fillId="5" borderId="6" xfId="0" applyFont="1" applyFill="1" applyBorder="1" applyAlignment="1" applyProtection="1">
      <alignment horizontal="left" vertical="top"/>
    </xf>
    <xf numFmtId="0" fontId="0" fillId="2" borderId="2"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5" borderId="6" xfId="0" applyFont="1" applyFill="1" applyBorder="1" applyAlignment="1" applyProtection="1">
      <alignment horizontal="left" wrapText="1"/>
    </xf>
    <xf numFmtId="0" fontId="0" fillId="5" borderId="6" xfId="0" applyFont="1" applyFill="1" applyBorder="1" applyAlignment="1" applyProtection="1">
      <alignment horizontal="left" vertical="top" wrapText="1"/>
    </xf>
    <xf numFmtId="0" fontId="0" fillId="5" borderId="0" xfId="0" applyFont="1" applyFill="1" applyAlignment="1" applyProtection="1">
      <alignment horizontal="right" wrapText="1"/>
    </xf>
    <xf numFmtId="0" fontId="0" fillId="5" borderId="8" xfId="0" applyFont="1" applyFill="1" applyBorder="1" applyAlignment="1" applyProtection="1">
      <alignment horizontal="right" wrapText="1"/>
    </xf>
    <xf numFmtId="0" fontId="14" fillId="5" borderId="6" xfId="0" applyFont="1" applyFill="1" applyBorder="1" applyAlignment="1" applyProtection="1">
      <alignment horizontal="left" wrapText="1"/>
    </xf>
    <xf numFmtId="0" fontId="0" fillId="5" borderId="6" xfId="0" applyFill="1" applyBorder="1" applyAlignment="1" applyProtection="1">
      <alignment horizontal="left" wrapText="1"/>
    </xf>
    <xf numFmtId="0" fontId="0" fillId="5" borderId="20" xfId="0" applyFont="1" applyFill="1" applyBorder="1" applyAlignment="1" applyProtection="1">
      <alignment horizontal="center" wrapText="1"/>
    </xf>
    <xf numFmtId="0" fontId="0" fillId="5" borderId="21" xfId="0" applyFont="1" applyFill="1" applyBorder="1" applyAlignment="1" applyProtection="1">
      <alignment horizontal="center" wrapText="1"/>
    </xf>
    <xf numFmtId="0" fontId="0" fillId="5" borderId="22" xfId="0" applyFont="1" applyFill="1" applyBorder="1" applyAlignment="1" applyProtection="1">
      <alignment horizontal="center" wrapText="1"/>
    </xf>
    <xf numFmtId="0" fontId="8" fillId="5" borderId="0" xfId="0" applyFont="1" applyFill="1" applyAlignment="1" applyProtection="1">
      <alignment horizontal="left"/>
    </xf>
    <xf numFmtId="0" fontId="42" fillId="5" borderId="11" xfId="0" applyFont="1" applyFill="1" applyBorder="1" applyAlignment="1" applyProtection="1">
      <alignment horizontal="left" vertical="top" wrapText="1"/>
    </xf>
    <xf numFmtId="0" fontId="39" fillId="5" borderId="0" xfId="0" applyFont="1" applyFill="1" applyAlignment="1" applyProtection="1">
      <alignment horizontal="left"/>
    </xf>
    <xf numFmtId="0" fontId="29" fillId="5" borderId="0" xfId="0" applyFont="1" applyFill="1" applyAlignment="1" applyProtection="1">
      <alignment horizontal="left" vertical="top" wrapText="1"/>
    </xf>
    <xf numFmtId="0" fontId="7" fillId="5" borderId="11" xfId="0" applyFont="1" applyFill="1" applyBorder="1" applyAlignment="1" applyProtection="1">
      <alignment horizontal="left" vertical="top" wrapText="1"/>
    </xf>
    <xf numFmtId="49" fontId="0" fillId="2" borderId="1" xfId="0" applyNumberFormat="1" applyFont="1" applyFill="1" applyBorder="1" applyAlignment="1" applyProtection="1">
      <alignment horizontal="left" wrapText="1"/>
      <protection locked="0"/>
    </xf>
    <xf numFmtId="49" fontId="0" fillId="5" borderId="1" xfId="0" applyNumberFormat="1" applyFont="1" applyFill="1" applyBorder="1" applyAlignment="1" applyProtection="1">
      <alignment horizontal="center" wrapText="1"/>
    </xf>
    <xf numFmtId="0" fontId="33" fillId="5" borderId="0" xfId="0" applyFont="1" applyFill="1" applyAlignment="1" applyProtection="1">
      <alignment horizontal="left" wrapText="1"/>
    </xf>
    <xf numFmtId="0" fontId="7" fillId="5" borderId="10" xfId="0" applyFont="1" applyFill="1" applyBorder="1" applyAlignment="1" applyProtection="1">
      <alignment horizontal="center" vertical="center" wrapText="1"/>
    </xf>
    <xf numFmtId="0" fontId="0" fillId="5" borderId="2" xfId="0" applyFill="1" applyBorder="1" applyAlignment="1" applyProtection="1">
      <alignment horizontal="left" wrapText="1"/>
    </xf>
    <xf numFmtId="0" fontId="0" fillId="5" borderId="3" xfId="0" applyFill="1" applyBorder="1" applyAlignment="1" applyProtection="1">
      <alignment horizontal="left" wrapText="1"/>
    </xf>
    <xf numFmtId="49" fontId="0" fillId="5" borderId="1" xfId="0" applyNumberFormat="1" applyFill="1" applyBorder="1" applyAlignment="1" applyProtection="1">
      <alignment horizontal="left"/>
    </xf>
    <xf numFmtId="49" fontId="0" fillId="5" borderId="0" xfId="0" applyNumberFormat="1" applyFont="1" applyFill="1" applyBorder="1" applyAlignment="1" applyProtection="1">
      <alignment horizontal="left" wrapText="1"/>
    </xf>
    <xf numFmtId="0" fontId="33" fillId="5" borderId="11" xfId="0" applyFont="1" applyFill="1" applyBorder="1" applyAlignment="1" applyProtection="1">
      <alignment horizontal="left" wrapText="1"/>
    </xf>
    <xf numFmtId="49" fontId="0" fillId="5" borderId="2" xfId="0" applyNumberFormat="1" applyFont="1" applyFill="1" applyBorder="1" applyAlignment="1" applyProtection="1">
      <alignment horizontal="center" wrapText="1"/>
    </xf>
    <xf numFmtId="49" fontId="0" fillId="5" borderId="3" xfId="0" applyNumberFormat="1" applyFont="1" applyFill="1" applyBorder="1" applyAlignment="1" applyProtection="1">
      <alignment horizontal="center" wrapText="1"/>
    </xf>
    <xf numFmtId="49" fontId="0" fillId="2" borderId="2" xfId="0" applyNumberFormat="1" applyFont="1" applyFill="1" applyBorder="1" applyAlignment="1" applyProtection="1">
      <alignment horizontal="left" wrapText="1"/>
      <protection locked="0"/>
    </xf>
    <xf numFmtId="49" fontId="0" fillId="2" borderId="3" xfId="0" applyNumberFormat="1" applyFont="1" applyFill="1" applyBorder="1" applyAlignment="1" applyProtection="1">
      <alignment horizontal="left" wrapText="1"/>
      <protection locked="0"/>
    </xf>
    <xf numFmtId="0" fontId="25" fillId="5" borderId="0" xfId="0" applyFont="1" applyFill="1" applyAlignment="1" applyProtection="1">
      <alignment horizontal="left" vertical="top" wrapText="1"/>
    </xf>
    <xf numFmtId="0" fontId="13" fillId="7" borderId="10" xfId="0" applyFont="1" applyFill="1" applyBorder="1" applyAlignment="1" applyProtection="1">
      <alignment horizontal="left" vertical="center" wrapText="1"/>
    </xf>
    <xf numFmtId="0" fontId="13" fillId="7" borderId="0" xfId="0" applyFont="1" applyFill="1" applyBorder="1" applyAlignment="1" applyProtection="1">
      <alignment horizontal="left" vertical="center" wrapText="1"/>
    </xf>
    <xf numFmtId="0" fontId="13" fillId="5" borderId="0" xfId="0" applyFont="1" applyFill="1" applyBorder="1" applyAlignment="1" applyProtection="1">
      <alignment horizontal="left" vertical="top" wrapText="1"/>
    </xf>
    <xf numFmtId="0" fontId="0" fillId="0" borderId="0" xfId="0" applyFont="1" applyAlignment="1">
      <alignment horizontal="left" vertical="top" wrapText="1"/>
    </xf>
    <xf numFmtId="0" fontId="33" fillId="5" borderId="0" xfId="0" applyFont="1" applyFill="1" applyAlignment="1" applyProtection="1">
      <alignment horizontal="left" vertical="top" wrapText="1"/>
    </xf>
    <xf numFmtId="0" fontId="6" fillId="5" borderId="0" xfId="0" applyFont="1" applyFill="1" applyAlignment="1" applyProtection="1">
      <alignment horizontal="left" wrapText="1"/>
    </xf>
    <xf numFmtId="0" fontId="6" fillId="5" borderId="0" xfId="0" applyFont="1" applyFill="1" applyAlignment="1" applyProtection="1">
      <alignment horizontal="left"/>
    </xf>
    <xf numFmtId="0" fontId="7" fillId="5" borderId="0" xfId="0" applyFont="1" applyFill="1" applyAlignment="1" applyProtection="1">
      <alignment horizontal="left" wrapText="1"/>
    </xf>
    <xf numFmtId="0" fontId="0" fillId="6" borderId="1" xfId="0" applyFont="1" applyFill="1" applyBorder="1" applyAlignment="1" applyProtection="1">
      <alignment horizontal="center"/>
    </xf>
    <xf numFmtId="0" fontId="0" fillId="5" borderId="2" xfId="0" applyFont="1" applyFill="1" applyBorder="1" applyAlignment="1" applyProtection="1">
      <alignment horizontal="center"/>
    </xf>
    <xf numFmtId="0" fontId="0" fillId="5" borderId="7" xfId="0" applyFont="1" applyFill="1" applyBorder="1" applyAlignment="1" applyProtection="1">
      <alignment horizontal="center"/>
    </xf>
    <xf numFmtId="0" fontId="0" fillId="5" borderId="3" xfId="0" applyFont="1" applyFill="1" applyBorder="1" applyAlignment="1" applyProtection="1">
      <alignment horizontal="center"/>
    </xf>
    <xf numFmtId="0" fontId="0" fillId="5" borderId="0" xfId="0" applyFont="1" applyFill="1" applyAlignment="1" applyProtection="1">
      <alignment horizontal="left" wrapText="1"/>
    </xf>
    <xf numFmtId="0" fontId="0" fillId="2" borderId="2" xfId="0" applyFont="1" applyFill="1" applyBorder="1" applyAlignment="1" applyProtection="1">
      <protection locked="0"/>
    </xf>
    <xf numFmtId="0" fontId="0" fillId="2" borderId="7" xfId="0" applyFill="1" applyBorder="1" applyAlignment="1" applyProtection="1">
      <protection locked="0"/>
    </xf>
    <xf numFmtId="0" fontId="0" fillId="2" borderId="3" xfId="0" applyFill="1" applyBorder="1" applyAlignment="1" applyProtection="1">
      <protection locked="0"/>
    </xf>
    <xf numFmtId="0" fontId="50" fillId="5" borderId="0" xfId="0" applyFont="1" applyFill="1" applyAlignment="1" applyProtection="1">
      <alignment horizontal="left" vertical="top" wrapText="1"/>
    </xf>
    <xf numFmtId="0" fontId="35" fillId="5" borderId="0" xfId="0" applyFont="1" applyFill="1" applyBorder="1" applyAlignment="1" applyProtection="1">
      <alignment horizontal="left" wrapText="1"/>
    </xf>
    <xf numFmtId="0" fontId="19" fillId="5" borderId="0" xfId="0" applyFont="1" applyFill="1" applyAlignment="1" applyProtection="1">
      <alignment horizontal="left" wrapText="1"/>
    </xf>
    <xf numFmtId="0" fontId="11" fillId="5" borderId="0" xfId="0" applyFont="1" applyFill="1" applyAlignment="1" applyProtection="1">
      <alignment horizontal="left"/>
    </xf>
    <xf numFmtId="0" fontId="0" fillId="5" borderId="0" xfId="0" applyFont="1" applyFill="1" applyAlignment="1" applyProtection="1">
      <alignment horizontal="left"/>
    </xf>
    <xf numFmtId="0" fontId="43" fillId="5" borderId="0" xfId="0" applyFont="1" applyFill="1" applyAlignment="1" applyProtection="1">
      <alignment horizontal="left" wrapText="1"/>
    </xf>
    <xf numFmtId="0" fontId="50" fillId="5" borderId="0" xfId="0" applyFont="1" applyFill="1" applyAlignment="1" applyProtection="1">
      <alignment horizontal="left" wrapText="1"/>
    </xf>
    <xf numFmtId="1" fontId="0" fillId="2" borderId="1" xfId="0" applyNumberFormat="1" applyFont="1" applyFill="1" applyBorder="1" applyAlignment="1" applyProtection="1">
      <alignment horizontal="left" wrapText="1"/>
      <protection locked="0"/>
    </xf>
    <xf numFmtId="0" fontId="37" fillId="5" borderId="0" xfId="0" applyFont="1" applyFill="1" applyBorder="1" applyAlignment="1" applyProtection="1">
      <alignment horizontal="left" wrapText="1"/>
    </xf>
    <xf numFmtId="0" fontId="28" fillId="5" borderId="0" xfId="0" applyFont="1" applyFill="1" applyBorder="1" applyAlignment="1" applyProtection="1">
      <alignment horizontal="left" wrapText="1"/>
    </xf>
    <xf numFmtId="0" fontId="27" fillId="5" borderId="6" xfId="0" applyFont="1" applyFill="1" applyBorder="1" applyAlignment="1" applyProtection="1">
      <alignment horizontal="left" wrapText="1"/>
    </xf>
    <xf numFmtId="0" fontId="37" fillId="5" borderId="6" xfId="0" applyFont="1" applyFill="1" applyBorder="1" applyAlignment="1" applyProtection="1">
      <alignment horizontal="left" wrapText="1"/>
    </xf>
    <xf numFmtId="0" fontId="0" fillId="5" borderId="0" xfId="0" applyFont="1" applyFill="1" applyBorder="1" applyAlignment="1" applyProtection="1">
      <alignment horizontal="left" vertical="top" wrapText="1"/>
    </xf>
    <xf numFmtId="0" fontId="19" fillId="5" borderId="0" xfId="0" applyFont="1" applyFill="1" applyBorder="1" applyAlignment="1" applyProtection="1">
      <alignment horizontal="left" wrapText="1"/>
    </xf>
    <xf numFmtId="0" fontId="38" fillId="5" borderId="0" xfId="0" applyFont="1" applyFill="1" applyAlignment="1" applyProtection="1">
      <alignment horizontal="left" wrapText="1"/>
    </xf>
    <xf numFmtId="0" fontId="0" fillId="0" borderId="1" xfId="0" applyFill="1" applyBorder="1" applyAlignment="1">
      <alignment horizontal="center" vertical="top" wrapText="1"/>
    </xf>
    <xf numFmtId="0" fontId="0" fillId="2" borderId="1" xfId="0" applyFont="1" applyFill="1" applyBorder="1" applyAlignment="1" applyProtection="1">
      <alignment horizontal="left" vertical="top" wrapText="1"/>
      <protection locked="0"/>
    </xf>
    <xf numFmtId="0" fontId="33" fillId="0" borderId="5" xfId="0" applyFont="1" applyFill="1" applyBorder="1" applyAlignment="1">
      <alignment horizontal="center" vertical="top" wrapText="1"/>
    </xf>
    <xf numFmtId="0" fontId="33" fillId="0" borderId="11" xfId="0" applyFont="1" applyFill="1" applyBorder="1" applyAlignment="1">
      <alignment horizontal="center" vertical="top" wrapText="1"/>
    </xf>
    <xf numFmtId="0" fontId="10" fillId="0" borderId="1" xfId="0" applyFont="1" applyFill="1" applyBorder="1" applyAlignment="1">
      <alignment horizontal="center" wrapText="1"/>
    </xf>
    <xf numFmtId="0" fontId="0" fillId="0" borderId="1" xfId="0" applyFont="1" applyFill="1" applyBorder="1" applyAlignment="1">
      <alignment horizontal="center" vertical="center" wrapText="1"/>
    </xf>
    <xf numFmtId="0" fontId="0" fillId="5" borderId="2" xfId="0" applyFont="1" applyFill="1" applyBorder="1" applyAlignment="1" applyProtection="1">
      <alignment horizontal="center" vertical="top"/>
    </xf>
    <xf numFmtId="0" fontId="0" fillId="5" borderId="3" xfId="0" applyFont="1" applyFill="1" applyBorder="1" applyAlignment="1" applyProtection="1">
      <alignment horizontal="center" vertical="top"/>
    </xf>
    <xf numFmtId="0" fontId="41" fillId="5" borderId="0" xfId="0" applyFont="1" applyFill="1" applyAlignment="1" applyProtection="1">
      <alignment horizontal="left"/>
    </xf>
    <xf numFmtId="0" fontId="0" fillId="0" borderId="0" xfId="0" applyAlignment="1">
      <alignment horizontal="left" wrapText="1"/>
    </xf>
    <xf numFmtId="49" fontId="0" fillId="2" borderId="1" xfId="0" applyNumberFormat="1" applyFill="1" applyBorder="1" applyAlignment="1" applyProtection="1">
      <alignment horizontal="left" wrapText="1"/>
      <protection locked="0"/>
    </xf>
    <xf numFmtId="0" fontId="18" fillId="5" borderId="0" xfId="0" applyFont="1" applyFill="1" applyAlignment="1" applyProtection="1">
      <alignment horizontal="left" wrapText="1"/>
    </xf>
    <xf numFmtId="0" fontId="25" fillId="5" borderId="0" xfId="0" applyFont="1" applyFill="1" applyAlignment="1" applyProtection="1">
      <alignment horizontal="left" wrapText="1"/>
    </xf>
    <xf numFmtId="49" fontId="0" fillId="5" borderId="0" xfId="0" applyNumberFormat="1" applyFill="1" applyBorder="1" applyAlignment="1" applyProtection="1">
      <alignment horizontal="left" wrapText="1"/>
    </xf>
    <xf numFmtId="49" fontId="0" fillId="0" borderId="1" xfId="0" applyNumberFormat="1" applyFill="1" applyBorder="1" applyAlignment="1" applyProtection="1">
      <alignment horizontal="center" wrapText="1"/>
    </xf>
    <xf numFmtId="0" fontId="48" fillId="5" borderId="0" xfId="0" applyFont="1" applyFill="1" applyAlignment="1" applyProtection="1">
      <alignment horizontal="left" wrapText="1"/>
    </xf>
    <xf numFmtId="49" fontId="0" fillId="5" borderId="1" xfId="0" applyNumberFormat="1" applyFill="1" applyBorder="1" applyAlignment="1" applyProtection="1">
      <alignment horizontal="center" wrapText="1"/>
    </xf>
    <xf numFmtId="14" fontId="0" fillId="2" borderId="2" xfId="0" applyNumberFormat="1" applyFill="1" applyBorder="1" applyAlignment="1" applyProtection="1">
      <alignment horizontal="left" wrapText="1"/>
      <protection locked="0"/>
    </xf>
    <xf numFmtId="14" fontId="0" fillId="2" borderId="7" xfId="0" applyNumberFormat="1" applyFill="1" applyBorder="1" applyAlignment="1" applyProtection="1">
      <alignment horizontal="left" wrapText="1"/>
      <protection locked="0"/>
    </xf>
    <xf numFmtId="14" fontId="0" fillId="2" borderId="3" xfId="0" applyNumberFormat="1" applyFill="1" applyBorder="1" applyAlignment="1" applyProtection="1">
      <alignment horizontal="left" wrapText="1"/>
      <protection locked="0"/>
    </xf>
    <xf numFmtId="49" fontId="0" fillId="2" borderId="2" xfId="0" applyNumberFormat="1" applyFill="1" applyBorder="1" applyAlignment="1" applyProtection="1">
      <alignment horizontal="left" wrapText="1"/>
      <protection locked="0"/>
    </xf>
    <xf numFmtId="49" fontId="0" fillId="2" borderId="3" xfId="0" applyNumberFormat="1" applyFill="1" applyBorder="1" applyAlignment="1" applyProtection="1">
      <alignment horizontal="left" wrapText="1"/>
      <protection locked="0"/>
    </xf>
    <xf numFmtId="0" fontId="11" fillId="0" borderId="0" xfId="0" applyFont="1" applyAlignment="1" applyProtection="1">
      <alignment horizontal="left"/>
    </xf>
    <xf numFmtId="0" fontId="0" fillId="0" borderId="0" xfId="0" applyAlignment="1" applyProtection="1">
      <alignment horizontal="left"/>
    </xf>
    <xf numFmtId="14" fontId="0" fillId="2" borderId="1" xfId="0" applyNumberFormat="1" applyFill="1" applyBorder="1" applyAlignment="1" applyProtection="1">
      <alignment horizontal="left" wrapText="1"/>
      <protection locked="0"/>
    </xf>
    <xf numFmtId="0" fontId="13" fillId="5" borderId="10" xfId="0" applyFont="1" applyFill="1" applyBorder="1" applyAlignment="1" applyProtection="1">
      <alignment horizontal="left" vertical="center" wrapText="1"/>
    </xf>
    <xf numFmtId="0" fontId="13" fillId="5" borderId="0" xfId="0" applyFont="1" applyFill="1" applyBorder="1" applyAlignment="1" applyProtection="1">
      <alignment horizontal="left" vertical="center" wrapText="1"/>
    </xf>
    <xf numFmtId="0" fontId="0" fillId="3" borderId="1" xfId="0" applyFill="1" applyBorder="1" applyAlignment="1" applyProtection="1">
      <alignment horizontal="center" wrapText="1"/>
    </xf>
    <xf numFmtId="0" fontId="0" fillId="2" borderId="2" xfId="0" applyFont="1"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3" xfId="0" applyFill="1" applyBorder="1" applyAlignment="1" applyProtection="1">
      <alignment horizontal="left" vertical="top"/>
      <protection locked="0"/>
    </xf>
    <xf numFmtId="0" fontId="19" fillId="5" borderId="0" xfId="0" applyFont="1" applyFill="1" applyAlignment="1" applyProtection="1">
      <alignment horizontal="left" vertical="top" wrapText="1"/>
    </xf>
    <xf numFmtId="0" fontId="34" fillId="5" borderId="0" xfId="0" applyFont="1" applyFill="1" applyAlignment="1" applyProtection="1">
      <alignment horizontal="left" vertical="top" wrapText="1"/>
    </xf>
    <xf numFmtId="0" fontId="37" fillId="5" borderId="0" xfId="0" applyFont="1" applyFill="1" applyBorder="1" applyAlignment="1" applyProtection="1">
      <alignment horizontal="center" wrapText="1"/>
    </xf>
    <xf numFmtId="0" fontId="7" fillId="5" borderId="8" xfId="0" applyFont="1" applyFill="1" applyBorder="1" applyAlignment="1" applyProtection="1">
      <alignment horizontal="left" wrapText="1"/>
    </xf>
    <xf numFmtId="0" fontId="0" fillId="2" borderId="7" xfId="0" applyFont="1" applyFill="1" applyBorder="1" applyAlignment="1" applyProtection="1">
      <alignment horizontal="left" vertical="top"/>
      <protection locked="0"/>
    </xf>
    <xf numFmtId="0" fontId="0" fillId="2" borderId="3" xfId="0" applyFont="1" applyFill="1" applyBorder="1" applyAlignment="1" applyProtection="1">
      <alignment horizontal="left" vertical="top"/>
      <protection locked="0"/>
    </xf>
    <xf numFmtId="0" fontId="7" fillId="5" borderId="0" xfId="0" applyFont="1" applyFill="1" applyAlignment="1" applyProtection="1">
      <alignment horizontal="left" vertical="top" wrapText="1"/>
    </xf>
    <xf numFmtId="0" fontId="7" fillId="5" borderId="8" xfId="0" applyFont="1" applyFill="1" applyBorder="1" applyAlignment="1" applyProtection="1">
      <alignment horizontal="left" vertical="top" wrapText="1"/>
    </xf>
    <xf numFmtId="49" fontId="0" fillId="2" borderId="2" xfId="0" applyNumberFormat="1" applyFont="1" applyFill="1" applyBorder="1" applyAlignment="1" applyProtection="1">
      <alignment horizontal="left" vertical="top" wrapText="1"/>
      <protection locked="0"/>
    </xf>
    <xf numFmtId="49" fontId="0" fillId="2" borderId="7" xfId="0" applyNumberFormat="1" applyFont="1" applyFill="1" applyBorder="1" applyAlignment="1" applyProtection="1">
      <alignment horizontal="left" vertical="top" wrapText="1"/>
      <protection locked="0"/>
    </xf>
    <xf numFmtId="49" fontId="0" fillId="2" borderId="3" xfId="0" applyNumberFormat="1" applyFont="1" applyFill="1" applyBorder="1" applyAlignment="1" applyProtection="1">
      <alignment horizontal="left" vertical="top" wrapText="1"/>
      <protection locked="0"/>
    </xf>
    <xf numFmtId="0" fontId="0" fillId="2" borderId="1" xfId="0" applyFont="1" applyFill="1" applyBorder="1" applyAlignment="1" applyProtection="1">
      <alignment horizontal="left" wrapText="1"/>
      <protection locked="0"/>
    </xf>
    <xf numFmtId="1" fontId="0" fillId="2" borderId="1" xfId="0" applyNumberFormat="1" applyFont="1" applyFill="1" applyBorder="1" applyAlignment="1" applyProtection="1">
      <alignment horizontal="center" wrapText="1"/>
      <protection locked="0"/>
    </xf>
    <xf numFmtId="49" fontId="0" fillId="5" borderId="1" xfId="0" applyNumberFormat="1" applyFill="1" applyBorder="1" applyAlignment="1" applyProtection="1"/>
  </cellXfs>
  <cellStyles count="4">
    <cellStyle name="Currency" xfId="1" builtinId="4"/>
    <cellStyle name="Hyperlink" xfId="2" builtinId="8"/>
    <cellStyle name="Normal" xfId="0" builtinId="0"/>
    <cellStyle name="Percent" xfId="3" builtinId="5"/>
  </cellStyles>
  <dxfs count="4">
    <dxf>
      <font>
        <b/>
        <i val="0"/>
        <color theme="5"/>
      </font>
    </dxf>
    <dxf>
      <font>
        <b/>
        <i val="0"/>
        <color theme="5"/>
      </font>
    </dxf>
    <dxf>
      <font>
        <b/>
        <i val="0"/>
        <color theme="5"/>
      </font>
    </dxf>
    <dxf>
      <font>
        <b/>
        <i val="0"/>
        <color theme="5"/>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419100</xdr:colOff>
      <xdr:row>1</xdr:row>
      <xdr:rowOff>148935</xdr:rowOff>
    </xdr:from>
    <xdr:to>
      <xdr:col>3</xdr:col>
      <xdr:colOff>2726267</xdr:colOff>
      <xdr:row>11</xdr:row>
      <xdr:rowOff>80632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7205133" y="411402"/>
          <a:ext cx="2307167" cy="18705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S498"/>
  <sheetViews>
    <sheetView zoomScaleNormal="100" workbookViewId="0">
      <selection activeCell="B3" sqref="B3"/>
    </sheetView>
  </sheetViews>
  <sheetFormatPr defaultColWidth="9.1328125" defaultRowHeight="14.25" x14ac:dyDescent="0.45"/>
  <cols>
    <col min="1" max="1" width="45" style="6" customWidth="1"/>
    <col min="2" max="2" width="24.3984375" style="6" customWidth="1"/>
    <col min="3" max="3" width="24.86328125" style="6" customWidth="1"/>
    <col min="4" max="4" width="45.53125" style="6" customWidth="1"/>
    <col min="5" max="5" width="10" style="6" customWidth="1"/>
    <col min="6" max="16384" width="9.1328125" style="6"/>
  </cols>
  <sheetData>
    <row r="1" spans="1:19" ht="21" x14ac:dyDescent="0.65">
      <c r="A1" s="29" t="s">
        <v>250</v>
      </c>
      <c r="B1" s="5"/>
      <c r="C1" s="5"/>
      <c r="D1" s="5"/>
      <c r="E1" s="5"/>
      <c r="F1" s="5"/>
      <c r="G1" s="5"/>
      <c r="H1" s="5"/>
      <c r="I1" s="5"/>
      <c r="J1" s="5"/>
      <c r="K1" s="5"/>
      <c r="L1" s="5"/>
      <c r="M1" s="5"/>
      <c r="N1" s="5"/>
      <c r="O1" s="5"/>
      <c r="P1" s="5"/>
      <c r="Q1" s="5"/>
      <c r="R1" s="5"/>
      <c r="S1" s="5"/>
    </row>
    <row r="2" spans="1:19" ht="18" x14ac:dyDescent="0.55000000000000004">
      <c r="A2" s="4" t="s">
        <v>15</v>
      </c>
      <c r="B2" s="27"/>
      <c r="C2" s="27"/>
      <c r="D2" s="5"/>
      <c r="E2" s="5"/>
      <c r="F2" s="5"/>
      <c r="G2" s="5"/>
      <c r="H2" s="5"/>
      <c r="I2" s="5"/>
      <c r="J2" s="5"/>
      <c r="K2" s="5"/>
      <c r="L2" s="5"/>
      <c r="M2" s="5"/>
      <c r="N2" s="5"/>
      <c r="O2" s="5"/>
      <c r="P2" s="5"/>
      <c r="Q2" s="5"/>
      <c r="R2" s="5"/>
      <c r="S2" s="5"/>
    </row>
    <row r="3" spans="1:19" x14ac:dyDescent="0.45">
      <c r="A3" s="32" t="s">
        <v>0</v>
      </c>
      <c r="B3" s="42"/>
      <c r="C3" s="5"/>
      <c r="E3" s="5"/>
      <c r="F3" s="5"/>
      <c r="G3" s="5"/>
      <c r="H3" s="5"/>
      <c r="I3" s="5"/>
      <c r="J3" s="5"/>
      <c r="K3" s="5"/>
      <c r="L3" s="5"/>
      <c r="M3" s="5"/>
      <c r="N3" s="5"/>
      <c r="O3" s="5"/>
      <c r="P3" s="5"/>
      <c r="Q3" s="5"/>
      <c r="R3" s="5"/>
      <c r="S3" s="5"/>
    </row>
    <row r="4" spans="1:19" x14ac:dyDescent="0.45">
      <c r="A4" s="32" t="s">
        <v>1</v>
      </c>
      <c r="B4" s="55"/>
      <c r="C4" s="31"/>
      <c r="D4" s="5"/>
      <c r="E4" s="5"/>
      <c r="F4" s="5"/>
      <c r="G4" s="5"/>
      <c r="H4" s="5"/>
      <c r="I4" s="5"/>
      <c r="J4" s="5"/>
      <c r="K4" s="5"/>
      <c r="L4" s="5"/>
      <c r="M4" s="5"/>
      <c r="N4" s="5"/>
      <c r="O4" s="5"/>
      <c r="P4" s="5"/>
      <c r="Q4" s="5"/>
      <c r="R4" s="5"/>
      <c r="S4" s="5"/>
    </row>
    <row r="5" spans="1:19" x14ac:dyDescent="0.45">
      <c r="A5" s="32" t="s">
        <v>2</v>
      </c>
      <c r="B5" s="160"/>
      <c r="C5" s="27"/>
      <c r="D5" s="5"/>
      <c r="E5" s="5"/>
      <c r="F5" s="5"/>
      <c r="G5" s="5"/>
      <c r="H5" s="5"/>
      <c r="I5" s="5"/>
      <c r="J5" s="5"/>
      <c r="K5" s="5"/>
      <c r="L5" s="5"/>
      <c r="M5" s="5"/>
      <c r="N5" s="5"/>
      <c r="O5" s="5"/>
      <c r="P5" s="5"/>
      <c r="Q5" s="5"/>
      <c r="R5" s="5"/>
      <c r="S5" s="5"/>
    </row>
    <row r="6" spans="1:19" x14ac:dyDescent="0.45">
      <c r="A6" s="32"/>
      <c r="B6" s="27"/>
      <c r="C6" s="27"/>
      <c r="D6" s="5"/>
      <c r="E6" s="5"/>
      <c r="F6" s="5"/>
      <c r="G6" s="5"/>
      <c r="H6" s="5"/>
      <c r="I6" s="5"/>
      <c r="J6" s="5"/>
      <c r="K6" s="5"/>
      <c r="L6" s="5"/>
      <c r="M6" s="5"/>
      <c r="N6" s="5"/>
      <c r="O6" s="5"/>
      <c r="P6" s="5"/>
      <c r="Q6" s="5"/>
      <c r="R6" s="5"/>
      <c r="S6" s="5"/>
    </row>
    <row r="7" spans="1:19" x14ac:dyDescent="0.45">
      <c r="A7" s="27" t="s">
        <v>3</v>
      </c>
      <c r="B7" s="27"/>
      <c r="C7" s="40"/>
      <c r="E7" s="5"/>
      <c r="F7" s="5"/>
      <c r="G7" s="5"/>
      <c r="H7" s="5"/>
      <c r="I7" s="5"/>
      <c r="J7" s="5"/>
      <c r="K7" s="5"/>
      <c r="L7" s="5"/>
      <c r="M7" s="5"/>
      <c r="N7" s="5"/>
      <c r="O7" s="5"/>
      <c r="P7" s="5"/>
      <c r="Q7" s="5"/>
      <c r="R7" s="5"/>
      <c r="S7" s="5"/>
    </row>
    <row r="8" spans="1:19" x14ac:dyDescent="0.45">
      <c r="A8" s="14"/>
      <c r="B8" s="14"/>
      <c r="D8" s="5"/>
      <c r="E8" s="5"/>
      <c r="F8" s="5"/>
      <c r="G8" s="5"/>
      <c r="H8" s="5"/>
      <c r="I8" s="5"/>
      <c r="J8" s="5"/>
      <c r="K8" s="5"/>
      <c r="L8" s="5"/>
      <c r="M8" s="5"/>
      <c r="N8" s="5"/>
      <c r="O8" s="5"/>
      <c r="P8" s="5"/>
      <c r="Q8" s="5"/>
      <c r="R8" s="5"/>
      <c r="S8" s="5"/>
    </row>
    <row r="9" spans="1:19" ht="14.65" thickBot="1" x14ac:dyDescent="0.5">
      <c r="A9" s="88"/>
      <c r="B9" s="26"/>
      <c r="C9" s="89"/>
      <c r="D9" s="5"/>
      <c r="E9" s="5"/>
      <c r="F9" s="5"/>
      <c r="G9" s="5"/>
      <c r="H9" s="5"/>
      <c r="I9" s="5"/>
      <c r="J9" s="5"/>
      <c r="K9" s="5"/>
      <c r="L9" s="5"/>
      <c r="M9" s="5"/>
      <c r="N9" s="5"/>
      <c r="O9" s="5"/>
      <c r="P9" s="5"/>
      <c r="Q9" s="5"/>
      <c r="R9" s="5"/>
      <c r="S9" s="5"/>
    </row>
    <row r="10" spans="1:19" ht="17.25" customHeight="1" x14ac:dyDescent="0.45">
      <c r="A10" s="30" t="s">
        <v>47</v>
      </c>
      <c r="B10" s="63"/>
      <c r="C10" s="64"/>
      <c r="D10" s="5"/>
      <c r="E10" s="5"/>
      <c r="F10" s="5"/>
      <c r="G10" s="5"/>
      <c r="H10" s="5"/>
      <c r="I10" s="5"/>
      <c r="J10" s="5"/>
      <c r="K10" s="5"/>
      <c r="L10" s="5"/>
      <c r="M10" s="5"/>
      <c r="N10" s="5"/>
      <c r="O10" s="5"/>
      <c r="P10" s="5"/>
      <c r="Q10" s="5"/>
      <c r="R10" s="5"/>
      <c r="S10" s="5"/>
    </row>
    <row r="11" spans="1:19" ht="17.25" customHeight="1" x14ac:dyDescent="0.45">
      <c r="A11" s="33" t="s">
        <v>91</v>
      </c>
      <c r="B11" s="65"/>
      <c r="C11" s="66"/>
      <c r="D11" s="5"/>
      <c r="E11" s="5"/>
      <c r="F11" s="5"/>
      <c r="G11" s="5"/>
      <c r="H11" s="5"/>
      <c r="I11" s="5"/>
      <c r="J11" s="5"/>
      <c r="K11" s="5"/>
      <c r="L11" s="5"/>
      <c r="M11" s="5"/>
      <c r="N11" s="5"/>
      <c r="O11" s="5"/>
      <c r="P11" s="5"/>
      <c r="Q11" s="5"/>
      <c r="R11" s="5"/>
      <c r="S11" s="5"/>
    </row>
    <row r="12" spans="1:19" ht="17.25" customHeight="1" x14ac:dyDescent="0.45">
      <c r="A12" s="287" t="s">
        <v>92</v>
      </c>
      <c r="B12" s="65"/>
      <c r="C12" s="66"/>
      <c r="D12" s="5"/>
      <c r="E12" s="5"/>
      <c r="F12" s="5"/>
      <c r="G12" s="5"/>
      <c r="H12" s="5"/>
      <c r="I12" s="5"/>
      <c r="J12" s="5"/>
      <c r="K12" s="5"/>
      <c r="L12" s="5"/>
      <c r="M12" s="5"/>
      <c r="N12" s="5"/>
      <c r="O12" s="5"/>
      <c r="P12" s="5"/>
      <c r="Q12" s="5"/>
      <c r="R12" s="5"/>
      <c r="S12" s="5"/>
    </row>
    <row r="13" spans="1:19" ht="17.25" customHeight="1" x14ac:dyDescent="0.45">
      <c r="A13" s="30"/>
      <c r="B13" s="65"/>
      <c r="C13" s="66"/>
      <c r="D13" s="319" t="s">
        <v>261</v>
      </c>
      <c r="E13" s="5"/>
      <c r="F13" s="5"/>
      <c r="G13" s="5"/>
      <c r="H13" s="5"/>
      <c r="I13" s="5"/>
      <c r="J13" s="5"/>
      <c r="K13" s="5"/>
      <c r="L13" s="5"/>
      <c r="M13" s="5"/>
      <c r="N13" s="5"/>
      <c r="O13" s="5"/>
      <c r="P13" s="5"/>
      <c r="Q13" s="5"/>
      <c r="R13" s="5"/>
      <c r="S13" s="5"/>
    </row>
    <row r="14" spans="1:19" ht="17.25" customHeight="1" thickBot="1" x14ac:dyDescent="0.5">
      <c r="A14" s="30"/>
      <c r="B14" s="67"/>
      <c r="C14" s="68"/>
      <c r="D14" s="319"/>
      <c r="E14" s="5"/>
      <c r="F14" s="5"/>
      <c r="G14" s="5"/>
      <c r="H14" s="5"/>
      <c r="I14" s="5"/>
      <c r="J14" s="5"/>
      <c r="K14" s="5"/>
      <c r="L14" s="5"/>
      <c r="M14" s="5"/>
      <c r="N14" s="5"/>
      <c r="O14" s="5"/>
      <c r="P14" s="5"/>
      <c r="Q14" s="5"/>
      <c r="R14" s="5"/>
      <c r="S14" s="5"/>
    </row>
    <row r="15" spans="1:19" x14ac:dyDescent="0.45">
      <c r="A15" s="50"/>
      <c r="B15" s="14"/>
      <c r="C15" s="62"/>
      <c r="D15" s="5"/>
      <c r="E15" s="5"/>
      <c r="F15" s="5"/>
      <c r="G15" s="5"/>
      <c r="H15" s="5"/>
      <c r="I15" s="5"/>
      <c r="J15" s="5"/>
      <c r="K15" s="5"/>
      <c r="L15" s="5"/>
      <c r="M15" s="5"/>
      <c r="N15" s="5"/>
      <c r="O15" s="5"/>
      <c r="P15" s="5"/>
      <c r="Q15" s="5"/>
      <c r="R15" s="5"/>
      <c r="S15" s="5"/>
    </row>
    <row r="16" spans="1:19" ht="14.65" thickBot="1" x14ac:dyDescent="0.5">
      <c r="A16" s="27" t="s">
        <v>359</v>
      </c>
      <c r="B16" s="5"/>
      <c r="C16" s="5"/>
      <c r="D16" s="5"/>
      <c r="E16" s="5"/>
      <c r="F16" s="5"/>
      <c r="G16" s="5"/>
      <c r="H16" s="5"/>
      <c r="I16" s="5"/>
      <c r="J16" s="5"/>
      <c r="K16" s="5"/>
      <c r="L16" s="5"/>
      <c r="M16" s="5"/>
      <c r="N16" s="5"/>
      <c r="O16" s="5"/>
      <c r="P16" s="5"/>
      <c r="Q16" s="5"/>
      <c r="R16" s="5"/>
      <c r="S16" s="5"/>
    </row>
    <row r="17" spans="1:19" ht="76.5" customHeight="1" thickTop="1" thickBot="1" x14ac:dyDescent="0.5">
      <c r="A17" s="5"/>
      <c r="B17" s="299" t="s">
        <v>360</v>
      </c>
      <c r="C17" s="298"/>
      <c r="D17" s="238" t="s">
        <v>424</v>
      </c>
      <c r="E17" s="5"/>
      <c r="F17" s="5"/>
      <c r="G17" s="5"/>
      <c r="H17" s="5"/>
      <c r="I17" s="5"/>
      <c r="J17" s="5"/>
      <c r="K17" s="5"/>
      <c r="L17" s="5"/>
      <c r="M17" s="5"/>
      <c r="N17" s="5"/>
      <c r="O17" s="5"/>
      <c r="P17" s="5"/>
      <c r="Q17" s="5"/>
      <c r="R17" s="5"/>
      <c r="S17" s="5"/>
    </row>
    <row r="18" spans="1:19" ht="14.65" thickTop="1" x14ac:dyDescent="0.45">
      <c r="A18" s="5"/>
      <c r="B18" s="5"/>
      <c r="D18" s="230"/>
      <c r="E18" s="5"/>
      <c r="F18" s="5"/>
      <c r="G18" s="5"/>
      <c r="H18" s="5"/>
      <c r="I18" s="5"/>
      <c r="J18" s="5"/>
      <c r="K18" s="5"/>
      <c r="L18" s="5"/>
      <c r="M18" s="5"/>
      <c r="N18" s="5"/>
      <c r="O18" s="5"/>
      <c r="P18" s="5"/>
      <c r="Q18" s="5"/>
      <c r="R18" s="5"/>
      <c r="S18" s="5"/>
    </row>
    <row r="19" spans="1:19" x14ac:dyDescent="0.45">
      <c r="A19" s="27" t="s">
        <v>64</v>
      </c>
      <c r="B19" s="5"/>
      <c r="C19" s="5"/>
      <c r="D19" s="5"/>
      <c r="E19" s="5"/>
      <c r="F19" s="5"/>
      <c r="G19" s="5"/>
      <c r="H19" s="5"/>
      <c r="I19" s="5"/>
      <c r="J19" s="5"/>
      <c r="K19" s="5"/>
      <c r="L19" s="5"/>
      <c r="M19" s="5"/>
      <c r="N19" s="5"/>
      <c r="O19" s="5"/>
      <c r="P19" s="5"/>
      <c r="Q19" s="5"/>
      <c r="R19" s="5"/>
      <c r="S19" s="5"/>
    </row>
    <row r="20" spans="1:19" x14ac:dyDescent="0.45">
      <c r="A20" s="2"/>
      <c r="B20" s="5"/>
      <c r="C20" s="5"/>
      <c r="D20" s="5"/>
      <c r="E20" s="5"/>
      <c r="F20" s="5"/>
      <c r="G20" s="5"/>
      <c r="H20" s="5"/>
      <c r="I20" s="5"/>
      <c r="J20" s="5"/>
      <c r="K20" s="5"/>
      <c r="L20" s="5"/>
      <c r="M20" s="5"/>
      <c r="N20" s="5"/>
      <c r="O20" s="5"/>
      <c r="P20" s="5"/>
      <c r="Q20" s="5"/>
      <c r="R20" s="5"/>
      <c r="S20" s="5"/>
    </row>
    <row r="21" spans="1:19" x14ac:dyDescent="0.45">
      <c r="A21" s="5"/>
      <c r="B21" s="5"/>
      <c r="C21" s="5"/>
      <c r="D21" s="5"/>
      <c r="E21" s="5"/>
      <c r="F21" s="5"/>
      <c r="G21" s="5"/>
      <c r="H21" s="5"/>
      <c r="I21" s="5"/>
      <c r="J21" s="5"/>
      <c r="K21" s="5"/>
      <c r="L21" s="5"/>
      <c r="M21" s="5"/>
      <c r="N21" s="5"/>
      <c r="O21" s="5"/>
      <c r="P21" s="5"/>
      <c r="Q21" s="5"/>
      <c r="R21" s="5"/>
      <c r="S21" s="5"/>
    </row>
    <row r="22" spans="1:19" x14ac:dyDescent="0.45">
      <c r="A22" s="102" t="s">
        <v>103</v>
      </c>
      <c r="B22" s="5"/>
      <c r="C22" s="5"/>
      <c r="D22" s="5"/>
      <c r="E22" s="5"/>
      <c r="F22" s="5"/>
      <c r="G22" s="5"/>
      <c r="H22" s="5"/>
      <c r="I22" s="5"/>
      <c r="J22" s="5"/>
      <c r="K22" s="5"/>
      <c r="L22" s="5"/>
      <c r="M22" s="5"/>
      <c r="N22" s="5"/>
      <c r="O22" s="5"/>
      <c r="P22" s="5"/>
      <c r="Q22" s="5"/>
      <c r="R22" s="5"/>
      <c r="S22" s="5"/>
    </row>
    <row r="23" spans="1:19" x14ac:dyDescent="0.45">
      <c r="A23" s="6" t="s">
        <v>94</v>
      </c>
      <c r="B23" s="23"/>
      <c r="C23" s="23"/>
      <c r="D23" s="23"/>
      <c r="E23" s="23"/>
      <c r="F23" s="5"/>
      <c r="G23" s="5"/>
      <c r="H23" s="5"/>
      <c r="I23" s="5"/>
      <c r="J23" s="5"/>
      <c r="K23" s="5"/>
      <c r="L23" s="5"/>
      <c r="M23" s="5"/>
      <c r="N23" s="5"/>
      <c r="O23" s="5"/>
      <c r="P23" s="5"/>
      <c r="Q23" s="5"/>
      <c r="R23" s="5"/>
      <c r="S23" s="5"/>
    </row>
    <row r="24" spans="1:19" x14ac:dyDescent="0.45">
      <c r="A24" s="5"/>
      <c r="B24" s="17" t="s">
        <v>45</v>
      </c>
      <c r="C24" s="1"/>
      <c r="D24" s="5"/>
      <c r="E24" s="5"/>
      <c r="F24" s="5"/>
      <c r="G24" s="5"/>
      <c r="H24" s="5"/>
      <c r="I24" s="5"/>
      <c r="J24" s="5"/>
      <c r="K24" s="5"/>
      <c r="L24" s="5"/>
      <c r="M24" s="5"/>
      <c r="N24" s="5"/>
      <c r="O24" s="5"/>
      <c r="P24" s="5"/>
      <c r="Q24" s="5"/>
      <c r="R24" s="5"/>
      <c r="S24" s="5"/>
    </row>
    <row r="25" spans="1:19" x14ac:dyDescent="0.45">
      <c r="A25" s="5"/>
      <c r="B25" s="17" t="s">
        <v>9</v>
      </c>
      <c r="C25" s="1"/>
      <c r="D25" s="5"/>
      <c r="E25" s="5"/>
      <c r="F25" s="5"/>
      <c r="G25" s="5"/>
      <c r="H25" s="5"/>
      <c r="I25" s="5"/>
      <c r="J25" s="5"/>
      <c r="K25" s="5"/>
      <c r="L25" s="5"/>
      <c r="M25" s="5"/>
      <c r="N25" s="5"/>
      <c r="O25" s="5"/>
      <c r="P25" s="5"/>
      <c r="Q25" s="5"/>
      <c r="R25" s="5"/>
      <c r="S25" s="5"/>
    </row>
    <row r="26" spans="1:19" x14ac:dyDescent="0.45">
      <c r="A26" s="5"/>
      <c r="B26" s="17" t="s">
        <v>12</v>
      </c>
      <c r="C26" s="1"/>
      <c r="D26" s="5"/>
      <c r="E26" s="5"/>
      <c r="F26" s="5"/>
      <c r="G26" s="5"/>
      <c r="H26" s="5"/>
      <c r="I26" s="5"/>
      <c r="J26" s="5"/>
      <c r="K26" s="5"/>
      <c r="L26" s="5"/>
      <c r="M26" s="5"/>
      <c r="N26" s="5"/>
      <c r="O26" s="5"/>
      <c r="P26" s="5"/>
      <c r="Q26" s="5"/>
      <c r="R26" s="5"/>
      <c r="S26" s="5"/>
    </row>
    <row r="27" spans="1:19" x14ac:dyDescent="0.45">
      <c r="A27" s="5"/>
      <c r="B27" s="17" t="s">
        <v>13</v>
      </c>
      <c r="C27" s="1"/>
      <c r="D27" s="5"/>
      <c r="E27" s="5"/>
      <c r="F27" s="5"/>
      <c r="G27" s="5"/>
      <c r="H27" s="5"/>
      <c r="I27" s="5"/>
      <c r="J27" s="5"/>
      <c r="K27" s="5"/>
      <c r="L27" s="5"/>
      <c r="M27" s="5"/>
      <c r="N27" s="5"/>
      <c r="O27" s="5"/>
      <c r="P27" s="5"/>
      <c r="Q27" s="5"/>
      <c r="R27" s="5"/>
      <c r="S27" s="5"/>
    </row>
    <row r="28" spans="1:19" x14ac:dyDescent="0.45">
      <c r="A28" s="5"/>
      <c r="B28" s="17" t="s">
        <v>10</v>
      </c>
      <c r="C28" s="1"/>
      <c r="D28" s="5"/>
      <c r="E28" s="5"/>
      <c r="F28" s="5"/>
      <c r="G28" s="5"/>
      <c r="H28" s="5"/>
      <c r="I28" s="5"/>
      <c r="J28" s="5"/>
      <c r="K28" s="5"/>
      <c r="L28" s="5"/>
      <c r="M28" s="5"/>
      <c r="N28" s="5"/>
      <c r="O28" s="5"/>
      <c r="P28" s="5"/>
      <c r="Q28" s="5"/>
      <c r="R28" s="5"/>
      <c r="S28" s="5"/>
    </row>
    <row r="29" spans="1:19" x14ac:dyDescent="0.45">
      <c r="A29" s="5"/>
      <c r="B29" s="17" t="s">
        <v>11</v>
      </c>
      <c r="C29" s="1"/>
      <c r="D29" s="5"/>
      <c r="E29" s="5"/>
      <c r="F29" s="5"/>
      <c r="G29" s="5"/>
      <c r="H29" s="5"/>
      <c r="I29" s="5"/>
      <c r="J29" s="5"/>
      <c r="K29" s="5"/>
      <c r="L29" s="5"/>
      <c r="M29" s="5"/>
      <c r="N29" s="5"/>
      <c r="O29" s="5"/>
      <c r="P29" s="5"/>
      <c r="Q29" s="5"/>
      <c r="R29" s="5"/>
      <c r="S29" s="5"/>
    </row>
    <row r="30" spans="1:19" x14ac:dyDescent="0.45">
      <c r="A30" s="5"/>
      <c r="B30" s="17" t="s">
        <v>14</v>
      </c>
      <c r="C30" s="128"/>
      <c r="D30" s="5"/>
      <c r="E30" s="5"/>
      <c r="F30" s="5"/>
      <c r="G30" s="5"/>
      <c r="H30" s="5"/>
      <c r="I30" s="5"/>
      <c r="J30" s="5"/>
      <c r="K30" s="5"/>
      <c r="L30" s="5"/>
      <c r="M30" s="5"/>
      <c r="N30" s="5"/>
      <c r="O30" s="5"/>
      <c r="P30" s="5"/>
      <c r="Q30" s="5"/>
      <c r="R30" s="5"/>
      <c r="S30" s="5"/>
    </row>
    <row r="31" spans="1:19" x14ac:dyDescent="0.45">
      <c r="A31" s="5"/>
      <c r="B31" s="5"/>
      <c r="C31" s="5"/>
      <c r="D31" s="5"/>
      <c r="E31" s="5"/>
      <c r="F31" s="5"/>
      <c r="G31" s="5"/>
      <c r="H31" s="5"/>
      <c r="I31" s="5"/>
      <c r="J31" s="5"/>
      <c r="K31" s="5"/>
      <c r="L31" s="5"/>
      <c r="M31" s="5"/>
      <c r="N31" s="5"/>
      <c r="O31" s="5"/>
      <c r="P31" s="5"/>
      <c r="Q31" s="5"/>
      <c r="R31" s="5"/>
      <c r="S31" s="5"/>
    </row>
    <row r="32" spans="1:19" x14ac:dyDescent="0.45">
      <c r="A32" s="27" t="s">
        <v>279</v>
      </c>
      <c r="B32" s="5"/>
      <c r="C32" s="5"/>
      <c r="D32" s="5"/>
      <c r="E32" s="5"/>
      <c r="F32" s="5"/>
      <c r="G32" s="5"/>
      <c r="H32" s="5"/>
      <c r="I32" s="5"/>
      <c r="J32" s="5"/>
      <c r="K32" s="5"/>
      <c r="L32" s="5"/>
      <c r="M32" s="5"/>
      <c r="N32" s="5"/>
      <c r="O32" s="5"/>
      <c r="P32" s="5"/>
      <c r="Q32" s="5"/>
      <c r="R32" s="5"/>
      <c r="S32" s="5"/>
    </row>
    <row r="33" spans="1:19" x14ac:dyDescent="0.45">
      <c r="A33" s="103" t="s">
        <v>61</v>
      </c>
      <c r="B33" s="5"/>
      <c r="C33" s="5"/>
      <c r="D33" s="5"/>
      <c r="E33" s="5"/>
      <c r="F33" s="5"/>
      <c r="G33" s="5"/>
      <c r="H33" s="5"/>
      <c r="I33" s="5"/>
      <c r="J33" s="5"/>
      <c r="K33" s="5"/>
      <c r="L33" s="5"/>
      <c r="M33" s="5"/>
      <c r="N33" s="5"/>
      <c r="O33" s="5"/>
      <c r="P33" s="5"/>
      <c r="Q33" s="5"/>
      <c r="R33" s="5"/>
      <c r="S33" s="5"/>
    </row>
    <row r="34" spans="1:19" x14ac:dyDescent="0.45">
      <c r="A34" s="30" t="s">
        <v>62</v>
      </c>
      <c r="B34" s="1"/>
      <c r="C34" s="5"/>
      <c r="D34" s="5"/>
      <c r="E34" s="5"/>
      <c r="F34" s="5"/>
      <c r="G34" s="5"/>
      <c r="H34" s="5"/>
      <c r="I34" s="5"/>
      <c r="J34" s="5"/>
      <c r="K34" s="5"/>
      <c r="L34" s="5"/>
      <c r="M34" s="5"/>
      <c r="N34" s="5"/>
      <c r="O34" s="5"/>
      <c r="P34" s="5"/>
      <c r="Q34" s="5"/>
      <c r="R34" s="5"/>
      <c r="S34" s="5"/>
    </row>
    <row r="35" spans="1:19" x14ac:dyDescent="0.45">
      <c r="A35" s="30" t="s">
        <v>63</v>
      </c>
      <c r="B35" s="1"/>
      <c r="C35" s="11"/>
      <c r="D35" s="5"/>
      <c r="E35" s="5"/>
      <c r="F35" s="5"/>
      <c r="G35" s="5"/>
      <c r="H35" s="5"/>
      <c r="I35" s="5"/>
      <c r="J35" s="5"/>
      <c r="K35" s="5"/>
      <c r="L35" s="5"/>
      <c r="M35" s="5"/>
      <c r="N35" s="5"/>
      <c r="O35" s="5"/>
      <c r="P35" s="5"/>
      <c r="Q35" s="5"/>
      <c r="R35" s="5"/>
      <c r="S35" s="5"/>
    </row>
    <row r="36" spans="1:19" x14ac:dyDescent="0.45">
      <c r="A36" s="30" t="s">
        <v>60</v>
      </c>
      <c r="B36" s="1"/>
      <c r="C36" s="5"/>
      <c r="D36" s="5"/>
      <c r="E36" s="5"/>
      <c r="F36" s="5"/>
      <c r="G36" s="5"/>
      <c r="H36" s="5"/>
      <c r="I36" s="5"/>
      <c r="J36" s="5"/>
      <c r="K36" s="5"/>
      <c r="L36" s="5"/>
      <c r="M36" s="5"/>
      <c r="N36" s="5"/>
      <c r="O36" s="5"/>
      <c r="P36" s="5"/>
      <c r="Q36" s="5"/>
      <c r="R36" s="5"/>
      <c r="S36" s="5"/>
    </row>
    <row r="37" spans="1:19" x14ac:dyDescent="0.45">
      <c r="A37" s="103" t="s">
        <v>56</v>
      </c>
      <c r="B37" s="15"/>
      <c r="C37" s="5"/>
      <c r="D37" s="5"/>
      <c r="E37" s="5"/>
      <c r="F37" s="5"/>
      <c r="G37" s="5"/>
      <c r="H37" s="5"/>
      <c r="I37" s="5"/>
      <c r="J37" s="5"/>
      <c r="K37" s="5"/>
      <c r="L37" s="5"/>
      <c r="M37" s="5"/>
      <c r="N37" s="5"/>
      <c r="O37" s="5"/>
      <c r="P37" s="5"/>
      <c r="Q37" s="5"/>
      <c r="R37" s="5"/>
      <c r="S37" s="5"/>
    </row>
    <row r="38" spans="1:19" x14ac:dyDescent="0.45">
      <c r="A38" s="30" t="s">
        <v>57</v>
      </c>
      <c r="B38" s="1"/>
      <c r="C38" s="5"/>
      <c r="D38" s="5"/>
      <c r="E38" s="5"/>
      <c r="F38" s="5"/>
      <c r="G38" s="5"/>
      <c r="H38" s="5"/>
      <c r="I38" s="5"/>
      <c r="J38" s="5"/>
      <c r="K38" s="5"/>
      <c r="L38" s="5"/>
      <c r="M38" s="5"/>
      <c r="N38" s="5"/>
      <c r="O38" s="5"/>
      <c r="P38" s="5"/>
      <c r="Q38" s="5"/>
      <c r="R38" s="5"/>
      <c r="S38" s="5"/>
    </row>
    <row r="39" spans="1:19" ht="15" customHeight="1" x14ac:dyDescent="0.45">
      <c r="A39" s="17" t="s">
        <v>58</v>
      </c>
      <c r="B39" s="1"/>
      <c r="C39" s="320" t="s">
        <v>104</v>
      </c>
      <c r="D39" s="321"/>
      <c r="E39" s="5"/>
      <c r="F39" s="5"/>
      <c r="G39" s="5"/>
      <c r="H39" s="5"/>
      <c r="I39" s="5"/>
      <c r="J39" s="5"/>
      <c r="K39" s="5"/>
      <c r="L39" s="5"/>
      <c r="M39" s="5"/>
      <c r="N39" s="5"/>
      <c r="O39" s="5"/>
      <c r="P39" s="5"/>
      <c r="Q39" s="5"/>
      <c r="R39" s="5"/>
      <c r="S39" s="5"/>
    </row>
    <row r="40" spans="1:19" x14ac:dyDescent="0.45">
      <c r="A40" s="17" t="s">
        <v>59</v>
      </c>
      <c r="B40" s="1"/>
      <c r="C40" s="320"/>
      <c r="D40" s="321"/>
      <c r="E40" s="5"/>
      <c r="F40" s="5"/>
      <c r="G40" s="5"/>
      <c r="H40" s="5"/>
      <c r="I40" s="5"/>
      <c r="J40" s="5"/>
      <c r="K40" s="5"/>
      <c r="L40" s="5"/>
      <c r="M40" s="5"/>
      <c r="N40" s="5"/>
      <c r="O40" s="5"/>
      <c r="P40" s="5"/>
      <c r="Q40" s="5"/>
      <c r="R40" s="5"/>
      <c r="S40" s="5"/>
    </row>
    <row r="41" spans="1:19" x14ac:dyDescent="0.45">
      <c r="A41" s="17" t="s">
        <v>60</v>
      </c>
      <c r="B41" s="1"/>
      <c r="C41" s="5"/>
      <c r="D41" s="5"/>
      <c r="E41" s="5"/>
      <c r="F41" s="5"/>
      <c r="G41" s="5"/>
      <c r="H41" s="5"/>
      <c r="I41" s="5"/>
      <c r="J41" s="5"/>
      <c r="K41" s="5"/>
      <c r="L41" s="5"/>
      <c r="M41" s="5"/>
      <c r="N41" s="5"/>
      <c r="O41" s="5"/>
      <c r="P41" s="5"/>
      <c r="Q41" s="5"/>
      <c r="R41" s="5"/>
      <c r="S41" s="5"/>
    </row>
    <row r="42" spans="1:19" x14ac:dyDescent="0.45">
      <c r="A42" s="5"/>
      <c r="B42" s="15"/>
      <c r="C42" s="5"/>
      <c r="D42" s="5"/>
      <c r="E42" s="5"/>
      <c r="F42" s="5"/>
      <c r="G42" s="5"/>
      <c r="H42" s="5"/>
      <c r="I42" s="5"/>
      <c r="J42" s="5"/>
      <c r="K42" s="5"/>
      <c r="L42" s="5"/>
      <c r="M42" s="5"/>
      <c r="N42" s="5"/>
      <c r="O42" s="5"/>
      <c r="P42" s="5"/>
      <c r="Q42" s="5"/>
      <c r="R42" s="5"/>
      <c r="S42" s="5"/>
    </row>
    <row r="43" spans="1:19" x14ac:dyDescent="0.45">
      <c r="A43" s="5"/>
      <c r="B43" s="15" t="s">
        <v>251</v>
      </c>
      <c r="C43" s="15" t="s">
        <v>252</v>
      </c>
      <c r="D43" s="26"/>
      <c r="E43" s="5"/>
      <c r="F43" s="5"/>
      <c r="G43" s="5"/>
      <c r="H43" s="5"/>
      <c r="I43" s="5"/>
      <c r="J43" s="5"/>
      <c r="K43" s="5"/>
      <c r="L43" s="5"/>
      <c r="M43" s="5"/>
      <c r="N43" s="5"/>
      <c r="O43" s="5"/>
      <c r="P43" s="5"/>
      <c r="Q43" s="5"/>
      <c r="R43" s="5"/>
      <c r="S43" s="5"/>
    </row>
    <row r="44" spans="1:19" ht="30.75" customHeight="1" x14ac:dyDescent="0.45">
      <c r="A44" s="104" t="s">
        <v>93</v>
      </c>
      <c r="B44" s="309"/>
      <c r="C44" s="309"/>
      <c r="D44" s="131"/>
      <c r="E44" s="5"/>
      <c r="F44" s="5"/>
      <c r="G44" s="5"/>
      <c r="H44" s="5"/>
      <c r="I44" s="5"/>
      <c r="J44" s="5"/>
      <c r="K44" s="5"/>
      <c r="L44" s="5"/>
      <c r="M44" s="5"/>
      <c r="N44" s="5"/>
      <c r="O44" s="5"/>
      <c r="P44" s="5"/>
      <c r="Q44" s="5"/>
      <c r="R44" s="5"/>
      <c r="S44" s="5"/>
    </row>
    <row r="45" spans="1:19" x14ac:dyDescent="0.45">
      <c r="A45" s="33"/>
      <c r="B45" s="5"/>
      <c r="C45" s="5"/>
      <c r="D45" s="5"/>
      <c r="E45" s="5"/>
      <c r="F45" s="5"/>
      <c r="G45" s="5"/>
      <c r="H45" s="5"/>
      <c r="I45" s="5"/>
      <c r="J45" s="5"/>
      <c r="K45" s="5"/>
      <c r="L45" s="5"/>
      <c r="M45" s="5"/>
      <c r="N45" s="5"/>
      <c r="O45" s="5"/>
      <c r="P45" s="5"/>
      <c r="Q45" s="5"/>
      <c r="R45" s="5"/>
      <c r="S45" s="5"/>
    </row>
    <row r="46" spans="1:19" ht="15" customHeight="1" x14ac:dyDescent="0.45">
      <c r="A46" s="322" t="s">
        <v>141</v>
      </c>
      <c r="B46" s="49" t="s">
        <v>25</v>
      </c>
      <c r="C46" s="1"/>
      <c r="D46" s="5"/>
      <c r="E46" s="5"/>
      <c r="F46" s="5"/>
      <c r="G46" s="5"/>
      <c r="H46" s="5"/>
      <c r="I46" s="5"/>
      <c r="J46" s="5"/>
      <c r="K46" s="5"/>
      <c r="L46" s="5"/>
      <c r="M46" s="5"/>
      <c r="N46" s="5"/>
      <c r="O46" s="5"/>
      <c r="P46" s="5"/>
      <c r="Q46" s="5"/>
      <c r="R46" s="5"/>
      <c r="S46" s="5"/>
    </row>
    <row r="47" spans="1:19" x14ac:dyDescent="0.45">
      <c r="A47" s="322"/>
      <c r="B47" s="49" t="s">
        <v>26</v>
      </c>
      <c r="C47" s="1"/>
      <c r="D47" s="5"/>
      <c r="E47" s="5"/>
      <c r="F47" s="5"/>
      <c r="G47" s="5"/>
      <c r="H47" s="5"/>
      <c r="I47" s="5"/>
      <c r="J47" s="5"/>
      <c r="K47" s="5"/>
      <c r="L47" s="5"/>
      <c r="M47" s="5"/>
      <c r="N47" s="5"/>
      <c r="O47" s="5"/>
      <c r="P47" s="5"/>
      <c r="Q47" s="5"/>
      <c r="R47" s="5"/>
      <c r="S47" s="5"/>
    </row>
    <row r="48" spans="1:19" ht="28.5" x14ac:dyDescent="0.45">
      <c r="A48" s="322"/>
      <c r="B48" s="92" t="s">
        <v>120</v>
      </c>
      <c r="C48" s="1"/>
      <c r="D48" s="5"/>
      <c r="E48" s="5"/>
      <c r="F48" s="5"/>
      <c r="G48" s="5"/>
      <c r="H48" s="5"/>
      <c r="I48" s="5"/>
      <c r="J48" s="5"/>
      <c r="K48" s="5"/>
      <c r="L48" s="5"/>
      <c r="M48" s="5"/>
      <c r="N48" s="5"/>
      <c r="O48" s="5"/>
      <c r="P48" s="5"/>
      <c r="Q48" s="5"/>
      <c r="R48" s="5"/>
      <c r="S48" s="5"/>
    </row>
    <row r="49" spans="1:19" x14ac:dyDescent="0.45">
      <c r="A49" s="90"/>
      <c r="B49" s="5"/>
      <c r="C49" s="5"/>
      <c r="D49" s="5"/>
      <c r="E49" s="5"/>
      <c r="F49" s="5"/>
      <c r="G49" s="5"/>
      <c r="H49" s="5"/>
      <c r="I49" s="5"/>
      <c r="J49" s="5"/>
      <c r="K49" s="5"/>
      <c r="L49" s="5"/>
      <c r="M49" s="5"/>
      <c r="N49" s="5"/>
      <c r="O49" s="5"/>
      <c r="P49" s="5"/>
      <c r="Q49" s="5"/>
      <c r="R49" s="5"/>
      <c r="S49" s="5"/>
    </row>
    <row r="50" spans="1:19" ht="29.25" customHeight="1" x14ac:dyDescent="0.45">
      <c r="A50" s="325" t="s">
        <v>172</v>
      </c>
      <c r="B50" s="326"/>
      <c r="C50" s="48"/>
      <c r="D50" s="5"/>
      <c r="E50" s="5"/>
      <c r="F50" s="5"/>
      <c r="G50" s="5"/>
      <c r="H50" s="5"/>
      <c r="I50" s="5"/>
      <c r="J50" s="5"/>
      <c r="K50" s="5"/>
      <c r="L50" s="5"/>
      <c r="M50" s="5"/>
      <c r="N50" s="5"/>
      <c r="O50" s="5"/>
      <c r="P50" s="5"/>
      <c r="Q50" s="5"/>
      <c r="R50" s="5"/>
      <c r="S50" s="5"/>
    </row>
    <row r="51" spans="1:19" ht="15" customHeight="1" x14ac:dyDescent="0.45">
      <c r="A51" s="325" t="s">
        <v>173</v>
      </c>
      <c r="B51" s="326"/>
      <c r="C51" s="48"/>
      <c r="D51" s="5"/>
      <c r="E51" s="5"/>
      <c r="F51" s="5"/>
      <c r="G51" s="5"/>
      <c r="H51" s="5"/>
      <c r="I51" s="5"/>
      <c r="J51" s="5"/>
      <c r="K51" s="5"/>
      <c r="L51" s="5"/>
      <c r="M51" s="5"/>
      <c r="N51" s="5"/>
      <c r="O51" s="5"/>
      <c r="P51" s="5"/>
      <c r="Q51" s="5"/>
      <c r="R51" s="5"/>
      <c r="S51" s="5"/>
    </row>
    <row r="52" spans="1:19" ht="30.75" customHeight="1" x14ac:dyDescent="0.45">
      <c r="A52" s="323" t="s">
        <v>148</v>
      </c>
      <c r="B52" s="324"/>
      <c r="C52" s="135">
        <f>C51+C50</f>
        <v>0</v>
      </c>
      <c r="E52" s="5"/>
      <c r="F52" s="5"/>
      <c r="G52" s="5"/>
      <c r="H52" s="5"/>
      <c r="I52" s="5"/>
      <c r="J52" s="5"/>
      <c r="K52" s="5"/>
      <c r="L52" s="5"/>
      <c r="M52" s="5"/>
      <c r="N52" s="5"/>
      <c r="O52" s="5"/>
      <c r="P52" s="5"/>
      <c r="Q52" s="5"/>
      <c r="R52" s="5"/>
      <c r="S52" s="5"/>
    </row>
    <row r="53" spans="1:19" x14ac:dyDescent="0.45">
      <c r="A53" s="5" t="s">
        <v>121</v>
      </c>
      <c r="B53" s="5"/>
      <c r="C53" s="5"/>
      <c r="D53" s="5"/>
      <c r="E53" s="5"/>
      <c r="F53" s="5"/>
      <c r="G53" s="5"/>
      <c r="H53" s="5"/>
      <c r="I53" s="5"/>
      <c r="J53" s="5"/>
      <c r="K53" s="5"/>
      <c r="L53" s="5"/>
      <c r="M53" s="5"/>
      <c r="N53" s="5"/>
      <c r="O53" s="5"/>
      <c r="P53" s="5"/>
      <c r="Q53" s="5"/>
      <c r="R53" s="5"/>
      <c r="S53" s="5"/>
    </row>
    <row r="54" spans="1:19" x14ac:dyDescent="0.45">
      <c r="A54" s="5"/>
      <c r="B54" s="5"/>
      <c r="C54" s="5"/>
      <c r="D54" s="5"/>
      <c r="E54" s="5"/>
      <c r="F54" s="5"/>
      <c r="G54" s="5"/>
      <c r="H54" s="5"/>
      <c r="I54" s="5"/>
      <c r="J54" s="5"/>
      <c r="K54" s="5"/>
      <c r="L54" s="5"/>
      <c r="M54" s="5"/>
      <c r="N54" s="5"/>
      <c r="O54" s="5"/>
      <c r="P54" s="5"/>
      <c r="Q54" s="5"/>
      <c r="R54" s="5"/>
      <c r="S54" s="5"/>
    </row>
    <row r="55" spans="1:19" x14ac:dyDescent="0.45">
      <c r="A55" s="5"/>
      <c r="B55" s="5"/>
      <c r="C55" s="5"/>
      <c r="D55" s="5"/>
      <c r="E55" s="5"/>
      <c r="F55" s="5"/>
      <c r="G55" s="5"/>
      <c r="H55" s="5"/>
      <c r="I55" s="5"/>
      <c r="J55" s="5"/>
      <c r="K55" s="5"/>
      <c r="L55" s="5"/>
      <c r="M55" s="5"/>
      <c r="N55" s="5"/>
      <c r="O55" s="5"/>
      <c r="P55" s="5"/>
      <c r="Q55" s="5"/>
      <c r="R55" s="5"/>
      <c r="S55" s="5"/>
    </row>
    <row r="56" spans="1:19" x14ac:dyDescent="0.45">
      <c r="A56" s="5"/>
      <c r="B56" s="5"/>
      <c r="C56" s="5"/>
      <c r="D56" s="5"/>
      <c r="E56" s="5"/>
      <c r="F56" s="5"/>
      <c r="G56" s="5"/>
      <c r="H56" s="5"/>
      <c r="I56" s="5"/>
      <c r="J56" s="5"/>
      <c r="K56" s="5"/>
      <c r="L56" s="5"/>
      <c r="M56" s="5"/>
      <c r="N56" s="5"/>
      <c r="O56" s="5"/>
      <c r="P56" s="5"/>
      <c r="Q56" s="5"/>
      <c r="R56" s="5"/>
      <c r="S56" s="5"/>
    </row>
    <row r="57" spans="1:19" x14ac:dyDescent="0.45">
      <c r="A57" s="5"/>
      <c r="B57" s="5"/>
      <c r="C57" s="5"/>
      <c r="D57" s="5"/>
      <c r="E57" s="5"/>
      <c r="F57" s="5"/>
      <c r="G57" s="5"/>
      <c r="H57" s="5"/>
      <c r="I57" s="5"/>
      <c r="J57" s="5"/>
      <c r="K57" s="5"/>
      <c r="L57" s="5"/>
      <c r="M57" s="5"/>
      <c r="N57" s="5"/>
      <c r="O57" s="5"/>
      <c r="P57" s="5"/>
      <c r="Q57" s="5"/>
      <c r="R57" s="5"/>
      <c r="S57" s="5"/>
    </row>
    <row r="58" spans="1:19" x14ac:dyDescent="0.45">
      <c r="A58" s="5"/>
      <c r="B58" s="5"/>
      <c r="C58" s="5"/>
      <c r="D58" s="5"/>
      <c r="E58" s="5"/>
      <c r="F58" s="5"/>
      <c r="G58" s="5"/>
      <c r="H58" s="5"/>
      <c r="I58" s="5"/>
      <c r="J58" s="5"/>
      <c r="K58" s="5"/>
      <c r="L58" s="5"/>
      <c r="M58" s="5"/>
      <c r="N58" s="5"/>
      <c r="O58" s="5"/>
      <c r="P58" s="5"/>
      <c r="Q58" s="5"/>
      <c r="R58" s="5"/>
      <c r="S58" s="5"/>
    </row>
    <row r="59" spans="1:19" x14ac:dyDescent="0.45">
      <c r="A59" s="5"/>
      <c r="B59" s="5"/>
      <c r="C59" s="5"/>
      <c r="D59" s="5"/>
      <c r="E59" s="5"/>
      <c r="F59" s="5"/>
      <c r="G59" s="5"/>
      <c r="H59" s="5"/>
      <c r="I59" s="5"/>
      <c r="J59" s="5"/>
      <c r="K59" s="5"/>
      <c r="L59" s="5"/>
      <c r="M59" s="5"/>
      <c r="N59" s="5"/>
      <c r="O59" s="5"/>
      <c r="P59" s="5"/>
      <c r="Q59" s="5"/>
      <c r="R59" s="5"/>
      <c r="S59" s="5"/>
    </row>
    <row r="60" spans="1:19" x14ac:dyDescent="0.45">
      <c r="A60" s="5"/>
      <c r="B60" s="5"/>
      <c r="C60" s="5"/>
      <c r="D60" s="5"/>
      <c r="E60" s="5"/>
      <c r="F60" s="5"/>
      <c r="G60" s="5"/>
      <c r="H60" s="5"/>
      <c r="I60" s="5"/>
      <c r="J60" s="5"/>
      <c r="K60" s="5"/>
      <c r="L60" s="5"/>
      <c r="M60" s="5"/>
      <c r="N60" s="5"/>
      <c r="O60" s="5"/>
      <c r="P60" s="5"/>
      <c r="Q60" s="5"/>
      <c r="R60" s="5"/>
      <c r="S60" s="5"/>
    </row>
    <row r="61" spans="1:19" x14ac:dyDescent="0.45">
      <c r="A61" s="5"/>
      <c r="B61" s="5"/>
      <c r="C61" s="5"/>
      <c r="D61" s="5"/>
      <c r="E61" s="5"/>
      <c r="F61" s="5"/>
      <c r="G61" s="5"/>
      <c r="H61" s="5"/>
      <c r="I61" s="5"/>
      <c r="J61" s="5"/>
      <c r="K61" s="5"/>
      <c r="L61" s="5"/>
      <c r="M61" s="5"/>
      <c r="N61" s="5"/>
      <c r="O61" s="5"/>
      <c r="P61" s="5"/>
      <c r="Q61" s="5"/>
      <c r="R61" s="5"/>
      <c r="S61" s="5"/>
    </row>
    <row r="62" spans="1:19" x14ac:dyDescent="0.45">
      <c r="A62" s="5"/>
      <c r="B62" s="5"/>
      <c r="C62" s="5"/>
      <c r="D62" s="5"/>
      <c r="E62" s="5"/>
      <c r="F62" s="5"/>
      <c r="G62" s="5"/>
      <c r="H62" s="5"/>
      <c r="I62" s="5"/>
      <c r="J62" s="5"/>
      <c r="K62" s="5"/>
      <c r="L62" s="5"/>
      <c r="M62" s="5"/>
      <c r="N62" s="5"/>
      <c r="O62" s="5"/>
      <c r="P62" s="5"/>
      <c r="Q62" s="5"/>
      <c r="R62" s="5"/>
      <c r="S62" s="5"/>
    </row>
    <row r="63" spans="1:19" x14ac:dyDescent="0.45">
      <c r="A63" s="5"/>
      <c r="B63" s="5"/>
      <c r="C63" s="5"/>
      <c r="D63" s="5"/>
      <c r="E63" s="5"/>
      <c r="F63" s="5"/>
      <c r="G63" s="5"/>
      <c r="H63" s="5"/>
      <c r="I63" s="5"/>
      <c r="J63" s="5"/>
      <c r="K63" s="5"/>
      <c r="L63" s="5"/>
      <c r="M63" s="5"/>
      <c r="N63" s="5"/>
      <c r="O63" s="5"/>
      <c r="P63" s="5"/>
      <c r="Q63" s="5"/>
      <c r="R63" s="5"/>
      <c r="S63" s="5"/>
    </row>
    <row r="64" spans="1:19" x14ac:dyDescent="0.45">
      <c r="A64" s="5"/>
      <c r="B64" s="5"/>
      <c r="C64" s="5"/>
      <c r="D64" s="5"/>
      <c r="E64" s="5"/>
      <c r="F64" s="5"/>
      <c r="G64" s="5"/>
      <c r="H64" s="5"/>
      <c r="I64" s="5"/>
      <c r="J64" s="5"/>
      <c r="K64" s="5"/>
      <c r="L64" s="5"/>
      <c r="M64" s="5"/>
      <c r="N64" s="5"/>
      <c r="O64" s="5"/>
      <c r="P64" s="5"/>
      <c r="Q64" s="5"/>
      <c r="R64" s="5"/>
      <c r="S64" s="5"/>
    </row>
    <row r="65" spans="1:19" x14ac:dyDescent="0.45">
      <c r="A65" s="5"/>
      <c r="B65" s="5"/>
      <c r="C65" s="5"/>
      <c r="D65" s="5"/>
      <c r="E65" s="5"/>
      <c r="F65" s="5"/>
      <c r="G65" s="5"/>
      <c r="H65" s="5"/>
      <c r="I65" s="5"/>
      <c r="J65" s="5"/>
      <c r="K65" s="5"/>
      <c r="L65" s="5"/>
      <c r="M65" s="5"/>
      <c r="N65" s="5"/>
      <c r="O65" s="5"/>
      <c r="P65" s="5"/>
      <c r="Q65" s="5"/>
      <c r="R65" s="5"/>
      <c r="S65" s="5"/>
    </row>
    <row r="66" spans="1:19" x14ac:dyDescent="0.45">
      <c r="A66" s="5"/>
      <c r="B66" s="5"/>
      <c r="C66" s="5"/>
      <c r="D66" s="5"/>
      <c r="E66" s="5"/>
      <c r="F66" s="5"/>
      <c r="G66" s="5"/>
      <c r="H66" s="5"/>
      <c r="I66" s="5"/>
      <c r="J66" s="5"/>
      <c r="K66" s="5"/>
      <c r="L66" s="5"/>
      <c r="M66" s="5"/>
      <c r="N66" s="5"/>
      <c r="O66" s="5"/>
      <c r="P66" s="5"/>
      <c r="Q66" s="5"/>
      <c r="R66" s="5"/>
      <c r="S66" s="5"/>
    </row>
    <row r="67" spans="1:19" x14ac:dyDescent="0.45">
      <c r="A67" s="5"/>
      <c r="B67" s="5"/>
      <c r="C67" s="5"/>
      <c r="D67" s="5"/>
      <c r="E67" s="5"/>
      <c r="F67" s="5"/>
      <c r="G67" s="5"/>
      <c r="H67" s="5"/>
      <c r="I67" s="5"/>
      <c r="J67" s="5"/>
      <c r="K67" s="5"/>
      <c r="L67" s="5"/>
      <c r="M67" s="5"/>
      <c r="N67" s="5"/>
      <c r="O67" s="5"/>
      <c r="P67" s="5"/>
      <c r="Q67" s="5"/>
      <c r="R67" s="5"/>
      <c r="S67" s="5"/>
    </row>
    <row r="68" spans="1:19" x14ac:dyDescent="0.45">
      <c r="A68" s="5"/>
      <c r="B68" s="5"/>
      <c r="C68" s="5"/>
      <c r="D68" s="5"/>
      <c r="E68" s="5"/>
      <c r="F68" s="5"/>
      <c r="G68" s="5"/>
      <c r="H68" s="5"/>
      <c r="I68" s="5"/>
      <c r="J68" s="5"/>
      <c r="K68" s="5"/>
      <c r="L68" s="5"/>
      <c r="M68" s="5"/>
      <c r="N68" s="5"/>
      <c r="O68" s="5"/>
      <c r="P68" s="5"/>
      <c r="Q68" s="5"/>
      <c r="R68" s="5"/>
      <c r="S68" s="5"/>
    </row>
    <row r="69" spans="1:19" x14ac:dyDescent="0.45">
      <c r="A69" s="5"/>
      <c r="B69" s="5"/>
      <c r="C69" s="5"/>
      <c r="D69" s="5"/>
      <c r="E69" s="5"/>
      <c r="F69" s="5"/>
      <c r="G69" s="5"/>
      <c r="H69" s="5"/>
      <c r="I69" s="5"/>
      <c r="J69" s="5"/>
      <c r="K69" s="5"/>
      <c r="L69" s="5"/>
      <c r="M69" s="5"/>
      <c r="N69" s="5"/>
      <c r="O69" s="5"/>
      <c r="P69" s="5"/>
      <c r="Q69" s="5"/>
      <c r="R69" s="5"/>
      <c r="S69" s="5"/>
    </row>
    <row r="70" spans="1:19" x14ac:dyDescent="0.45">
      <c r="A70" s="5"/>
      <c r="B70" s="5"/>
      <c r="C70" s="5"/>
      <c r="D70" s="5"/>
      <c r="E70" s="5"/>
      <c r="F70" s="5"/>
      <c r="G70" s="5"/>
      <c r="H70" s="5"/>
      <c r="I70" s="5"/>
      <c r="J70" s="5"/>
      <c r="K70" s="5"/>
      <c r="L70" s="5"/>
      <c r="M70" s="5"/>
      <c r="N70" s="5"/>
      <c r="O70" s="5"/>
      <c r="P70" s="5"/>
      <c r="Q70" s="5"/>
      <c r="R70" s="5"/>
      <c r="S70" s="5"/>
    </row>
    <row r="71" spans="1:19" x14ac:dyDescent="0.45">
      <c r="A71" s="5"/>
      <c r="B71" s="5"/>
      <c r="C71" s="5"/>
      <c r="D71" s="5"/>
      <c r="E71" s="5"/>
      <c r="F71" s="5"/>
      <c r="G71" s="5"/>
      <c r="H71" s="5"/>
      <c r="I71" s="5"/>
      <c r="J71" s="5"/>
      <c r="K71" s="5"/>
      <c r="L71" s="5"/>
      <c r="M71" s="5"/>
      <c r="N71" s="5"/>
      <c r="O71" s="5"/>
      <c r="P71" s="5"/>
      <c r="Q71" s="5"/>
      <c r="R71" s="5"/>
      <c r="S71" s="5"/>
    </row>
    <row r="72" spans="1:19" x14ac:dyDescent="0.45">
      <c r="A72" s="5"/>
      <c r="B72" s="5"/>
      <c r="C72" s="5"/>
      <c r="D72" s="5"/>
      <c r="E72" s="5"/>
      <c r="F72" s="5"/>
      <c r="G72" s="5"/>
      <c r="H72" s="5"/>
      <c r="I72" s="5"/>
      <c r="J72" s="5"/>
      <c r="K72" s="5"/>
      <c r="L72" s="5"/>
      <c r="M72" s="5"/>
      <c r="N72" s="5"/>
      <c r="O72" s="5"/>
      <c r="P72" s="5"/>
      <c r="Q72" s="5"/>
      <c r="R72" s="5"/>
      <c r="S72" s="5"/>
    </row>
    <row r="73" spans="1:19" x14ac:dyDescent="0.45">
      <c r="A73" s="5"/>
      <c r="B73" s="5"/>
      <c r="C73" s="5"/>
      <c r="D73" s="5"/>
      <c r="E73" s="5"/>
      <c r="F73" s="5"/>
      <c r="G73" s="5"/>
      <c r="H73" s="5"/>
      <c r="I73" s="5"/>
      <c r="J73" s="5"/>
      <c r="K73" s="5"/>
      <c r="L73" s="5"/>
      <c r="M73" s="5"/>
      <c r="N73" s="5"/>
      <c r="O73" s="5"/>
      <c r="P73" s="5"/>
      <c r="Q73" s="5"/>
      <c r="R73" s="5"/>
      <c r="S73" s="5"/>
    </row>
    <row r="74" spans="1:19" x14ac:dyDescent="0.45">
      <c r="A74" s="5"/>
      <c r="B74" s="5"/>
      <c r="C74" s="5"/>
      <c r="D74" s="5"/>
      <c r="E74" s="5"/>
      <c r="F74" s="5"/>
      <c r="G74" s="5"/>
      <c r="H74" s="5"/>
      <c r="I74" s="5"/>
      <c r="J74" s="5"/>
      <c r="K74" s="5"/>
      <c r="L74" s="5"/>
      <c r="M74" s="5"/>
      <c r="N74" s="5"/>
      <c r="O74" s="5"/>
      <c r="P74" s="5"/>
      <c r="Q74" s="5"/>
      <c r="R74" s="5"/>
      <c r="S74" s="5"/>
    </row>
    <row r="75" spans="1:19" x14ac:dyDescent="0.45">
      <c r="A75" s="5"/>
      <c r="B75" s="5"/>
      <c r="C75" s="5"/>
      <c r="D75" s="5"/>
      <c r="E75" s="5"/>
      <c r="F75" s="5"/>
      <c r="G75" s="5"/>
      <c r="H75" s="5"/>
      <c r="I75" s="5"/>
      <c r="J75" s="5"/>
      <c r="K75" s="5"/>
      <c r="L75" s="5"/>
      <c r="M75" s="5"/>
      <c r="N75" s="5"/>
      <c r="O75" s="5"/>
      <c r="P75" s="5"/>
      <c r="Q75" s="5"/>
      <c r="R75" s="5"/>
      <c r="S75" s="5"/>
    </row>
    <row r="76" spans="1:19" x14ac:dyDescent="0.45">
      <c r="A76" s="5"/>
      <c r="B76" s="5"/>
      <c r="C76" s="5"/>
      <c r="D76" s="5"/>
      <c r="E76" s="5"/>
      <c r="F76" s="5"/>
      <c r="G76" s="5"/>
      <c r="H76" s="5"/>
      <c r="I76" s="5"/>
      <c r="J76" s="5"/>
      <c r="K76" s="5"/>
      <c r="L76" s="5"/>
      <c r="M76" s="5"/>
      <c r="N76" s="5"/>
      <c r="O76" s="5"/>
      <c r="P76" s="5"/>
      <c r="Q76" s="5"/>
      <c r="R76" s="5"/>
      <c r="S76" s="5"/>
    </row>
    <row r="77" spans="1:19" x14ac:dyDescent="0.45">
      <c r="A77" s="5"/>
      <c r="B77" s="5"/>
      <c r="C77" s="5"/>
      <c r="D77" s="5"/>
      <c r="E77" s="5"/>
      <c r="F77" s="5"/>
      <c r="G77" s="5"/>
      <c r="H77" s="5"/>
      <c r="I77" s="5"/>
      <c r="J77" s="5"/>
      <c r="K77" s="5"/>
      <c r="L77" s="5"/>
      <c r="M77" s="5"/>
      <c r="N77" s="5"/>
      <c r="O77" s="5"/>
      <c r="P77" s="5"/>
      <c r="Q77" s="5"/>
      <c r="R77" s="5"/>
      <c r="S77" s="5"/>
    </row>
    <row r="78" spans="1:19" x14ac:dyDescent="0.45">
      <c r="A78" s="5"/>
      <c r="B78" s="5"/>
      <c r="C78" s="5"/>
      <c r="D78" s="5"/>
      <c r="E78" s="5"/>
      <c r="F78" s="5"/>
      <c r="G78" s="5"/>
      <c r="H78" s="5"/>
      <c r="I78" s="5"/>
      <c r="J78" s="5"/>
      <c r="K78" s="5"/>
      <c r="L78" s="5"/>
      <c r="M78" s="5"/>
      <c r="N78" s="5"/>
      <c r="O78" s="5"/>
      <c r="P78" s="5"/>
      <c r="Q78" s="5"/>
      <c r="R78" s="5"/>
      <c r="S78" s="5"/>
    </row>
    <row r="79" spans="1:19" x14ac:dyDescent="0.45">
      <c r="A79" s="5"/>
      <c r="B79" s="5"/>
      <c r="C79" s="5"/>
      <c r="D79" s="5"/>
      <c r="E79" s="5"/>
      <c r="F79" s="5"/>
      <c r="G79" s="5"/>
      <c r="H79" s="5"/>
      <c r="I79" s="5"/>
      <c r="J79" s="5"/>
      <c r="K79" s="5"/>
      <c r="L79" s="5"/>
      <c r="M79" s="5"/>
      <c r="N79" s="5"/>
      <c r="O79" s="5"/>
      <c r="P79" s="5"/>
      <c r="Q79" s="5"/>
      <c r="R79" s="5"/>
      <c r="S79" s="5"/>
    </row>
    <row r="80" spans="1:19" x14ac:dyDescent="0.45">
      <c r="A80" s="5"/>
      <c r="B80" s="5"/>
      <c r="C80" s="5"/>
      <c r="D80" s="5"/>
      <c r="E80" s="5"/>
      <c r="F80" s="5"/>
      <c r="G80" s="5"/>
      <c r="H80" s="5"/>
      <c r="I80" s="5"/>
      <c r="J80" s="5"/>
      <c r="K80" s="5"/>
      <c r="L80" s="5"/>
      <c r="M80" s="5"/>
      <c r="N80" s="5"/>
      <c r="O80" s="5"/>
      <c r="P80" s="5"/>
      <c r="Q80" s="5"/>
      <c r="R80" s="5"/>
      <c r="S80" s="5"/>
    </row>
    <row r="81" spans="1:19" x14ac:dyDescent="0.45">
      <c r="A81" s="5"/>
      <c r="B81" s="5"/>
      <c r="C81" s="5"/>
      <c r="D81" s="5"/>
      <c r="E81" s="5"/>
      <c r="F81" s="5"/>
      <c r="G81" s="5"/>
      <c r="H81" s="5"/>
      <c r="I81" s="5"/>
      <c r="J81" s="5"/>
      <c r="K81" s="5"/>
      <c r="L81" s="5"/>
      <c r="M81" s="5"/>
      <c r="N81" s="5"/>
      <c r="O81" s="5"/>
      <c r="P81" s="5"/>
      <c r="Q81" s="5"/>
      <c r="R81" s="5"/>
      <c r="S81" s="5"/>
    </row>
    <row r="82" spans="1:19" x14ac:dyDescent="0.45">
      <c r="A82" s="5"/>
      <c r="B82" s="5"/>
      <c r="C82" s="5"/>
      <c r="D82" s="5"/>
      <c r="E82" s="5"/>
      <c r="F82" s="5"/>
      <c r="G82" s="5"/>
      <c r="H82" s="5"/>
      <c r="I82" s="5"/>
      <c r="J82" s="5"/>
      <c r="K82" s="5"/>
      <c r="L82" s="5"/>
      <c r="M82" s="5"/>
      <c r="N82" s="5"/>
      <c r="O82" s="5"/>
      <c r="P82" s="5"/>
      <c r="Q82" s="5"/>
      <c r="R82" s="5"/>
      <c r="S82" s="5"/>
    </row>
    <row r="83" spans="1:19" x14ac:dyDescent="0.45">
      <c r="A83" s="5"/>
      <c r="B83" s="5"/>
      <c r="C83" s="5"/>
      <c r="D83" s="5"/>
      <c r="E83" s="5"/>
      <c r="F83" s="5"/>
      <c r="G83" s="5"/>
      <c r="H83" s="5"/>
      <c r="I83" s="5"/>
      <c r="J83" s="5"/>
      <c r="K83" s="5"/>
      <c r="L83" s="5"/>
      <c r="M83" s="5"/>
      <c r="N83" s="5"/>
      <c r="O83" s="5"/>
      <c r="P83" s="5"/>
      <c r="Q83" s="5"/>
      <c r="R83" s="5"/>
      <c r="S83" s="5"/>
    </row>
    <row r="84" spans="1:19" x14ac:dyDescent="0.45">
      <c r="A84" s="5"/>
      <c r="B84" s="5"/>
      <c r="C84" s="5"/>
      <c r="D84" s="5"/>
      <c r="E84" s="5"/>
      <c r="F84" s="5"/>
      <c r="G84" s="5"/>
      <c r="H84" s="5"/>
      <c r="I84" s="5"/>
      <c r="J84" s="5"/>
      <c r="K84" s="5"/>
      <c r="L84" s="5"/>
      <c r="M84" s="5"/>
      <c r="N84" s="5"/>
      <c r="O84" s="5"/>
      <c r="P84" s="5"/>
      <c r="Q84" s="5"/>
      <c r="R84" s="5"/>
      <c r="S84" s="5"/>
    </row>
    <row r="85" spans="1:19" x14ac:dyDescent="0.45">
      <c r="A85" s="5"/>
      <c r="B85" s="5"/>
      <c r="C85" s="5"/>
      <c r="D85" s="5"/>
      <c r="E85" s="5"/>
      <c r="F85" s="5"/>
      <c r="G85" s="5"/>
      <c r="H85" s="5"/>
      <c r="I85" s="5"/>
      <c r="J85" s="5"/>
      <c r="K85" s="5"/>
      <c r="L85" s="5"/>
      <c r="M85" s="5"/>
      <c r="N85" s="5"/>
      <c r="O85" s="5"/>
      <c r="P85" s="5"/>
      <c r="Q85" s="5"/>
      <c r="R85" s="5"/>
      <c r="S85" s="5"/>
    </row>
    <row r="86" spans="1:19" x14ac:dyDescent="0.45">
      <c r="A86" s="5"/>
      <c r="B86" s="5"/>
      <c r="C86" s="5"/>
      <c r="D86" s="5"/>
      <c r="E86" s="5"/>
      <c r="F86" s="5"/>
      <c r="G86" s="5"/>
      <c r="H86" s="5"/>
      <c r="I86" s="5"/>
      <c r="J86" s="5"/>
      <c r="K86" s="5"/>
      <c r="L86" s="5"/>
      <c r="M86" s="5"/>
      <c r="N86" s="5"/>
      <c r="O86" s="5"/>
      <c r="P86" s="5"/>
      <c r="Q86" s="5"/>
      <c r="R86" s="5"/>
      <c r="S86" s="5"/>
    </row>
    <row r="87" spans="1:19" x14ac:dyDescent="0.45">
      <c r="A87" s="5"/>
      <c r="B87" s="5"/>
      <c r="C87" s="5"/>
      <c r="D87" s="5"/>
      <c r="E87" s="5"/>
      <c r="F87" s="5"/>
      <c r="G87" s="5"/>
      <c r="H87" s="5"/>
      <c r="I87" s="5"/>
      <c r="J87" s="5"/>
      <c r="K87" s="5"/>
      <c r="L87" s="5"/>
      <c r="M87" s="5"/>
      <c r="N87" s="5"/>
      <c r="O87" s="5"/>
      <c r="P87" s="5"/>
      <c r="Q87" s="5"/>
      <c r="R87" s="5"/>
      <c r="S87" s="5"/>
    </row>
    <row r="88" spans="1:19" x14ac:dyDescent="0.45">
      <c r="A88" s="5"/>
      <c r="B88" s="5"/>
      <c r="C88" s="5"/>
      <c r="D88" s="5"/>
      <c r="E88" s="5"/>
      <c r="F88" s="5"/>
      <c r="G88" s="5"/>
      <c r="H88" s="5"/>
      <c r="I88" s="5"/>
      <c r="J88" s="5"/>
      <c r="K88" s="5"/>
      <c r="L88" s="5"/>
      <c r="M88" s="5"/>
      <c r="N88" s="5"/>
      <c r="O88" s="5"/>
      <c r="P88" s="5"/>
      <c r="Q88" s="5"/>
      <c r="R88" s="5"/>
      <c r="S88" s="5"/>
    </row>
    <row r="89" spans="1:19" x14ac:dyDescent="0.45">
      <c r="A89" s="5"/>
      <c r="B89" s="5"/>
      <c r="C89" s="5"/>
      <c r="D89" s="5"/>
      <c r="E89" s="5"/>
      <c r="F89" s="5"/>
      <c r="G89" s="5"/>
      <c r="H89" s="5"/>
      <c r="I89" s="5"/>
      <c r="J89" s="5"/>
      <c r="K89" s="5"/>
      <c r="L89" s="5"/>
      <c r="M89" s="5"/>
      <c r="N89" s="5"/>
      <c r="O89" s="5"/>
      <c r="P89" s="5"/>
      <c r="Q89" s="5"/>
      <c r="R89" s="5"/>
      <c r="S89" s="5"/>
    </row>
    <row r="90" spans="1:19" x14ac:dyDescent="0.45">
      <c r="A90" s="5"/>
      <c r="B90" s="5"/>
      <c r="C90" s="5"/>
      <c r="D90" s="5"/>
      <c r="E90" s="5"/>
      <c r="F90" s="5"/>
      <c r="G90" s="5"/>
      <c r="H90" s="5"/>
      <c r="I90" s="5"/>
      <c r="J90" s="5"/>
      <c r="K90" s="5"/>
      <c r="L90" s="5"/>
      <c r="M90" s="5"/>
      <c r="N90" s="5"/>
      <c r="O90" s="5"/>
      <c r="P90" s="5"/>
      <c r="Q90" s="5"/>
      <c r="R90" s="5"/>
      <c r="S90" s="5"/>
    </row>
    <row r="91" spans="1:19" x14ac:dyDescent="0.45">
      <c r="A91" s="5"/>
      <c r="B91" s="5"/>
      <c r="C91" s="5"/>
      <c r="D91" s="5"/>
      <c r="E91" s="5"/>
      <c r="F91" s="5"/>
      <c r="G91" s="5"/>
      <c r="H91" s="5"/>
      <c r="I91" s="5"/>
      <c r="J91" s="5"/>
      <c r="K91" s="5"/>
      <c r="L91" s="5"/>
      <c r="M91" s="5"/>
      <c r="N91" s="5"/>
      <c r="O91" s="5"/>
      <c r="P91" s="5"/>
      <c r="Q91" s="5"/>
      <c r="R91" s="5"/>
      <c r="S91" s="5"/>
    </row>
    <row r="92" spans="1:19" x14ac:dyDescent="0.45">
      <c r="A92" s="5"/>
      <c r="B92" s="5"/>
      <c r="C92" s="5"/>
      <c r="D92" s="5"/>
      <c r="E92" s="5"/>
      <c r="F92" s="5"/>
      <c r="G92" s="5"/>
      <c r="H92" s="5"/>
      <c r="I92" s="5"/>
      <c r="J92" s="5"/>
      <c r="K92" s="5"/>
      <c r="L92" s="5"/>
      <c r="M92" s="5"/>
      <c r="N92" s="5"/>
      <c r="O92" s="5"/>
      <c r="P92" s="5"/>
      <c r="Q92" s="5"/>
      <c r="R92" s="5"/>
      <c r="S92" s="5"/>
    </row>
    <row r="93" spans="1:19" x14ac:dyDescent="0.45">
      <c r="A93" s="5"/>
      <c r="B93" s="5"/>
      <c r="C93" s="5"/>
      <c r="D93" s="5"/>
      <c r="E93" s="5"/>
      <c r="F93" s="5"/>
      <c r="G93" s="5"/>
      <c r="H93" s="5"/>
      <c r="I93" s="5"/>
      <c r="J93" s="5"/>
      <c r="K93" s="5"/>
      <c r="L93" s="5"/>
      <c r="M93" s="5"/>
      <c r="N93" s="5"/>
      <c r="O93" s="5"/>
      <c r="P93" s="5"/>
      <c r="Q93" s="5"/>
      <c r="R93" s="5"/>
      <c r="S93" s="5"/>
    </row>
    <row r="94" spans="1:19" x14ac:dyDescent="0.45">
      <c r="A94" s="5"/>
      <c r="B94" s="5"/>
      <c r="C94" s="5"/>
      <c r="D94" s="5"/>
      <c r="E94" s="5"/>
      <c r="F94" s="5"/>
      <c r="G94" s="5"/>
      <c r="H94" s="5"/>
      <c r="I94" s="5"/>
      <c r="J94" s="5"/>
      <c r="K94" s="5"/>
      <c r="L94" s="5"/>
      <c r="M94" s="5"/>
      <c r="N94" s="5"/>
      <c r="O94" s="5"/>
      <c r="P94" s="5"/>
      <c r="Q94" s="5"/>
      <c r="R94" s="5"/>
      <c r="S94" s="5"/>
    </row>
    <row r="95" spans="1:19" x14ac:dyDescent="0.45">
      <c r="A95" s="5"/>
      <c r="B95" s="5"/>
      <c r="C95" s="5"/>
      <c r="D95" s="5"/>
      <c r="E95" s="5"/>
      <c r="F95" s="5"/>
      <c r="G95" s="5"/>
      <c r="H95" s="5"/>
      <c r="I95" s="5"/>
      <c r="J95" s="5"/>
      <c r="K95" s="5"/>
      <c r="L95" s="5"/>
      <c r="M95" s="5"/>
      <c r="N95" s="5"/>
      <c r="O95" s="5"/>
      <c r="P95" s="5"/>
      <c r="Q95" s="5"/>
      <c r="R95" s="5"/>
      <c r="S95" s="5"/>
    </row>
    <row r="96" spans="1:19" x14ac:dyDescent="0.45">
      <c r="A96" s="5"/>
      <c r="B96" s="5"/>
      <c r="C96" s="5"/>
      <c r="D96" s="5"/>
      <c r="E96" s="5"/>
      <c r="F96" s="5"/>
      <c r="G96" s="5"/>
      <c r="H96" s="5"/>
      <c r="I96" s="5"/>
      <c r="J96" s="5"/>
      <c r="K96" s="5"/>
      <c r="L96" s="5"/>
      <c r="M96" s="5"/>
      <c r="N96" s="5"/>
      <c r="O96" s="5"/>
      <c r="P96" s="5"/>
      <c r="Q96" s="5"/>
      <c r="R96" s="5"/>
      <c r="S96" s="5"/>
    </row>
    <row r="97" spans="1:19" x14ac:dyDescent="0.45">
      <c r="A97" s="5"/>
      <c r="B97" s="5"/>
      <c r="C97" s="5"/>
      <c r="D97" s="5"/>
      <c r="E97" s="5"/>
      <c r="F97" s="5"/>
      <c r="G97" s="5"/>
      <c r="H97" s="5"/>
      <c r="I97" s="5"/>
      <c r="J97" s="5"/>
      <c r="K97" s="5"/>
      <c r="L97" s="5"/>
      <c r="M97" s="5"/>
      <c r="N97" s="5"/>
      <c r="O97" s="5"/>
      <c r="P97" s="5"/>
      <c r="Q97" s="5"/>
      <c r="R97" s="5"/>
      <c r="S97" s="5"/>
    </row>
    <row r="98" spans="1:19" x14ac:dyDescent="0.45">
      <c r="A98" s="5"/>
      <c r="B98" s="5"/>
      <c r="C98" s="5"/>
      <c r="D98" s="5"/>
      <c r="E98" s="5"/>
      <c r="F98" s="5"/>
      <c r="G98" s="5"/>
      <c r="H98" s="5"/>
      <c r="I98" s="5"/>
      <c r="J98" s="5"/>
      <c r="K98" s="5"/>
      <c r="L98" s="5"/>
      <c r="M98" s="5"/>
      <c r="N98" s="5"/>
      <c r="O98" s="5"/>
      <c r="P98" s="5"/>
      <c r="Q98" s="5"/>
      <c r="R98" s="5"/>
      <c r="S98" s="5"/>
    </row>
    <row r="99" spans="1:19" x14ac:dyDescent="0.45">
      <c r="A99" s="5"/>
      <c r="B99" s="5"/>
      <c r="C99" s="5"/>
      <c r="D99" s="5"/>
      <c r="E99" s="5"/>
      <c r="F99" s="5"/>
      <c r="G99" s="5"/>
      <c r="H99" s="5"/>
      <c r="I99" s="5"/>
      <c r="J99" s="5"/>
      <c r="K99" s="5"/>
      <c r="L99" s="5"/>
      <c r="M99" s="5"/>
      <c r="N99" s="5"/>
      <c r="O99" s="5"/>
      <c r="P99" s="5"/>
      <c r="Q99" s="5"/>
      <c r="R99" s="5"/>
      <c r="S99" s="5"/>
    </row>
    <row r="100" spans="1:19" x14ac:dyDescent="0.45">
      <c r="A100" s="5"/>
      <c r="B100" s="5"/>
      <c r="C100" s="5"/>
      <c r="D100" s="5"/>
      <c r="E100" s="5"/>
      <c r="F100" s="5"/>
      <c r="G100" s="5"/>
      <c r="H100" s="5"/>
      <c r="I100" s="5"/>
      <c r="J100" s="5"/>
      <c r="K100" s="5"/>
      <c r="L100" s="5"/>
      <c r="M100" s="5"/>
      <c r="N100" s="5"/>
      <c r="O100" s="5"/>
      <c r="P100" s="5"/>
      <c r="Q100" s="5"/>
      <c r="R100" s="5"/>
      <c r="S100" s="5"/>
    </row>
    <row r="101" spans="1:19" x14ac:dyDescent="0.45">
      <c r="A101" s="5"/>
      <c r="B101" s="5"/>
      <c r="C101" s="5"/>
      <c r="D101" s="5"/>
      <c r="E101" s="5"/>
      <c r="F101" s="5"/>
      <c r="G101" s="5"/>
      <c r="H101" s="5"/>
      <c r="I101" s="5"/>
      <c r="J101" s="5"/>
      <c r="K101" s="5"/>
      <c r="L101" s="5"/>
      <c r="M101" s="5"/>
      <c r="N101" s="5"/>
      <c r="O101" s="5"/>
      <c r="P101" s="5"/>
      <c r="Q101" s="5"/>
      <c r="R101" s="5"/>
      <c r="S101" s="5"/>
    </row>
    <row r="102" spans="1:19" x14ac:dyDescent="0.45">
      <c r="A102" s="5"/>
      <c r="B102" s="5"/>
      <c r="C102" s="5"/>
      <c r="D102" s="5"/>
      <c r="E102" s="5"/>
      <c r="F102" s="5"/>
      <c r="G102" s="5"/>
      <c r="H102" s="5"/>
      <c r="I102" s="5"/>
      <c r="J102" s="5"/>
      <c r="K102" s="5"/>
      <c r="L102" s="5"/>
      <c r="M102" s="5"/>
      <c r="N102" s="5"/>
      <c r="O102" s="5"/>
      <c r="P102" s="5"/>
      <c r="Q102" s="5"/>
      <c r="R102" s="5"/>
      <c r="S102" s="5"/>
    </row>
    <row r="103" spans="1:19" x14ac:dyDescent="0.45">
      <c r="A103" s="5"/>
      <c r="B103" s="5"/>
      <c r="C103" s="5"/>
      <c r="D103" s="5"/>
      <c r="E103" s="5"/>
      <c r="F103" s="5"/>
      <c r="G103" s="5"/>
      <c r="H103" s="5"/>
      <c r="I103" s="5"/>
      <c r="J103" s="5"/>
      <c r="K103" s="5"/>
      <c r="L103" s="5"/>
      <c r="M103" s="5"/>
      <c r="N103" s="5"/>
      <c r="O103" s="5"/>
      <c r="P103" s="5"/>
      <c r="Q103" s="5"/>
      <c r="R103" s="5"/>
      <c r="S103" s="5"/>
    </row>
    <row r="104" spans="1:19" x14ac:dyDescent="0.45">
      <c r="A104" s="5"/>
      <c r="B104" s="5"/>
      <c r="C104" s="5"/>
      <c r="D104" s="5"/>
      <c r="E104" s="5"/>
      <c r="F104" s="5"/>
      <c r="G104" s="5"/>
      <c r="H104" s="5"/>
      <c r="I104" s="5"/>
      <c r="J104" s="5"/>
      <c r="K104" s="5"/>
      <c r="L104" s="5"/>
      <c r="M104" s="5"/>
      <c r="N104" s="5"/>
      <c r="O104" s="5"/>
      <c r="P104" s="5"/>
      <c r="Q104" s="5"/>
      <c r="R104" s="5"/>
      <c r="S104" s="5"/>
    </row>
    <row r="105" spans="1:19" x14ac:dyDescent="0.45">
      <c r="A105" s="5"/>
      <c r="B105" s="5"/>
      <c r="C105" s="5"/>
      <c r="D105" s="5"/>
      <c r="E105" s="5"/>
      <c r="F105" s="5"/>
      <c r="G105" s="5"/>
      <c r="H105" s="5"/>
      <c r="I105" s="5"/>
      <c r="J105" s="5"/>
      <c r="K105" s="5"/>
      <c r="L105" s="5"/>
      <c r="M105" s="5"/>
      <c r="N105" s="5"/>
      <c r="O105" s="5"/>
      <c r="P105" s="5"/>
      <c r="Q105" s="5"/>
      <c r="R105" s="5"/>
      <c r="S105" s="5"/>
    </row>
    <row r="106" spans="1:19" x14ac:dyDescent="0.45">
      <c r="A106" s="5"/>
      <c r="B106" s="5"/>
      <c r="C106" s="5"/>
      <c r="D106" s="5"/>
      <c r="E106" s="5"/>
      <c r="F106" s="5"/>
      <c r="G106" s="5"/>
      <c r="H106" s="5"/>
      <c r="I106" s="5"/>
      <c r="J106" s="5"/>
      <c r="K106" s="5"/>
      <c r="L106" s="5"/>
      <c r="M106" s="5"/>
      <c r="N106" s="5"/>
      <c r="O106" s="5"/>
      <c r="P106" s="5"/>
      <c r="Q106" s="5"/>
      <c r="R106" s="5"/>
      <c r="S106" s="5"/>
    </row>
    <row r="107" spans="1:19" x14ac:dyDescent="0.45">
      <c r="A107" s="5"/>
      <c r="B107" s="5"/>
      <c r="C107" s="5"/>
      <c r="D107" s="5"/>
      <c r="E107" s="5"/>
      <c r="F107" s="5"/>
      <c r="G107" s="5"/>
      <c r="H107" s="5"/>
      <c r="I107" s="5"/>
      <c r="J107" s="5"/>
      <c r="K107" s="5"/>
      <c r="L107" s="5"/>
      <c r="M107" s="5"/>
      <c r="N107" s="5"/>
      <c r="O107" s="5"/>
      <c r="P107" s="5"/>
      <c r="Q107" s="5"/>
      <c r="R107" s="5"/>
      <c r="S107" s="5"/>
    </row>
    <row r="108" spans="1:19" x14ac:dyDescent="0.45">
      <c r="A108" s="5"/>
      <c r="B108" s="5"/>
      <c r="C108" s="5"/>
      <c r="D108" s="5"/>
      <c r="E108" s="5"/>
      <c r="F108" s="5"/>
      <c r="G108" s="5"/>
      <c r="H108" s="5"/>
      <c r="I108" s="5"/>
      <c r="J108" s="5"/>
      <c r="K108" s="5"/>
      <c r="L108" s="5"/>
      <c r="M108" s="5"/>
      <c r="N108" s="5"/>
      <c r="O108" s="5"/>
      <c r="P108" s="5"/>
      <c r="Q108" s="5"/>
      <c r="R108" s="5"/>
      <c r="S108" s="5"/>
    </row>
    <row r="109" spans="1:19" x14ac:dyDescent="0.45">
      <c r="A109" s="5"/>
      <c r="B109" s="5"/>
      <c r="C109" s="5"/>
      <c r="D109" s="5"/>
      <c r="E109" s="5"/>
      <c r="F109" s="5"/>
      <c r="G109" s="5"/>
      <c r="H109" s="5"/>
      <c r="I109" s="5"/>
      <c r="J109" s="5"/>
      <c r="K109" s="5"/>
      <c r="L109" s="5"/>
      <c r="M109" s="5"/>
      <c r="N109" s="5"/>
      <c r="O109" s="5"/>
      <c r="P109" s="5"/>
      <c r="Q109" s="5"/>
      <c r="R109" s="5"/>
      <c r="S109" s="5"/>
    </row>
    <row r="110" spans="1:19" x14ac:dyDescent="0.45">
      <c r="A110" s="5"/>
      <c r="B110" s="5"/>
      <c r="C110" s="5"/>
      <c r="D110" s="5"/>
      <c r="E110" s="5"/>
      <c r="F110" s="5"/>
      <c r="G110" s="5"/>
      <c r="H110" s="5"/>
      <c r="I110" s="5"/>
      <c r="J110" s="5"/>
      <c r="K110" s="5"/>
      <c r="L110" s="5"/>
      <c r="M110" s="5"/>
      <c r="N110" s="5"/>
      <c r="O110" s="5"/>
      <c r="P110" s="5"/>
      <c r="Q110" s="5"/>
      <c r="R110" s="5"/>
      <c r="S110" s="5"/>
    </row>
    <row r="111" spans="1:19" x14ac:dyDescent="0.45">
      <c r="A111" s="5"/>
      <c r="B111" s="5"/>
      <c r="C111" s="5"/>
      <c r="D111" s="5"/>
      <c r="E111" s="5"/>
      <c r="F111" s="5"/>
      <c r="G111" s="5"/>
      <c r="H111" s="5"/>
      <c r="I111" s="5"/>
      <c r="J111" s="5"/>
      <c r="K111" s="5"/>
      <c r="L111" s="5"/>
      <c r="M111" s="5"/>
      <c r="N111" s="5"/>
      <c r="O111" s="5"/>
      <c r="P111" s="5"/>
      <c r="Q111" s="5"/>
      <c r="R111" s="5"/>
      <c r="S111" s="5"/>
    </row>
    <row r="112" spans="1:19" x14ac:dyDescent="0.45">
      <c r="A112" s="5"/>
      <c r="B112" s="5"/>
      <c r="C112" s="5"/>
      <c r="D112" s="5"/>
      <c r="E112" s="5"/>
      <c r="F112" s="5"/>
      <c r="G112" s="5"/>
      <c r="H112" s="5"/>
      <c r="I112" s="5"/>
      <c r="J112" s="5"/>
      <c r="K112" s="5"/>
      <c r="L112" s="5"/>
      <c r="M112" s="5"/>
      <c r="N112" s="5"/>
      <c r="O112" s="5"/>
      <c r="P112" s="5"/>
      <c r="Q112" s="5"/>
      <c r="R112" s="5"/>
      <c r="S112" s="5"/>
    </row>
    <row r="113" spans="1:19" x14ac:dyDescent="0.45">
      <c r="A113" s="5"/>
      <c r="B113" s="5"/>
      <c r="C113" s="5"/>
      <c r="D113" s="5"/>
      <c r="E113" s="5"/>
      <c r="F113" s="5"/>
      <c r="G113" s="5"/>
      <c r="H113" s="5"/>
      <c r="I113" s="5"/>
      <c r="J113" s="5"/>
      <c r="K113" s="5"/>
      <c r="L113" s="5"/>
      <c r="M113" s="5"/>
      <c r="N113" s="5"/>
      <c r="O113" s="5"/>
      <c r="P113" s="5"/>
      <c r="Q113" s="5"/>
      <c r="R113" s="5"/>
      <c r="S113" s="5"/>
    </row>
    <row r="114" spans="1:19" x14ac:dyDescent="0.45">
      <c r="A114" s="5"/>
      <c r="B114" s="5"/>
      <c r="C114" s="5"/>
      <c r="D114" s="5"/>
      <c r="E114" s="5"/>
      <c r="F114" s="5"/>
      <c r="G114" s="5"/>
      <c r="H114" s="5"/>
      <c r="I114" s="5"/>
      <c r="J114" s="5"/>
      <c r="K114" s="5"/>
      <c r="L114" s="5"/>
      <c r="M114" s="5"/>
      <c r="N114" s="5"/>
      <c r="O114" s="5"/>
      <c r="P114" s="5"/>
      <c r="Q114" s="5"/>
      <c r="R114" s="5"/>
      <c r="S114" s="5"/>
    </row>
    <row r="115" spans="1:19" x14ac:dyDescent="0.45">
      <c r="A115" s="5"/>
      <c r="B115" s="5"/>
      <c r="C115" s="5"/>
      <c r="D115" s="5"/>
      <c r="E115" s="5"/>
      <c r="F115" s="5"/>
      <c r="G115" s="5"/>
      <c r="H115" s="5"/>
      <c r="I115" s="5"/>
      <c r="J115" s="5"/>
      <c r="K115" s="5"/>
      <c r="L115" s="5"/>
      <c r="M115" s="5"/>
      <c r="N115" s="5"/>
      <c r="O115" s="5"/>
      <c r="P115" s="5"/>
      <c r="Q115" s="5"/>
      <c r="R115" s="5"/>
      <c r="S115" s="5"/>
    </row>
    <row r="116" spans="1:19" x14ac:dyDescent="0.45">
      <c r="A116" s="5"/>
      <c r="B116" s="5"/>
      <c r="C116" s="5"/>
      <c r="D116" s="5"/>
      <c r="E116" s="5"/>
      <c r="F116" s="5"/>
      <c r="G116" s="5"/>
      <c r="H116" s="5"/>
      <c r="I116" s="5"/>
      <c r="J116" s="5"/>
      <c r="K116" s="5"/>
      <c r="L116" s="5"/>
      <c r="M116" s="5"/>
      <c r="N116" s="5"/>
      <c r="O116" s="5"/>
      <c r="P116" s="5"/>
      <c r="Q116" s="5"/>
      <c r="R116" s="5"/>
      <c r="S116" s="5"/>
    </row>
    <row r="117" spans="1:19" x14ac:dyDescent="0.45">
      <c r="A117" s="5"/>
      <c r="B117" s="5"/>
      <c r="C117" s="5"/>
      <c r="D117" s="5"/>
      <c r="E117" s="5"/>
      <c r="F117" s="5"/>
      <c r="G117" s="5"/>
      <c r="H117" s="5"/>
      <c r="I117" s="5"/>
      <c r="J117" s="5"/>
      <c r="K117" s="5"/>
      <c r="L117" s="5"/>
      <c r="M117" s="5"/>
      <c r="N117" s="5"/>
      <c r="O117" s="5"/>
      <c r="P117" s="5"/>
      <c r="Q117" s="5"/>
      <c r="R117" s="5"/>
      <c r="S117" s="5"/>
    </row>
    <row r="118" spans="1:19" x14ac:dyDescent="0.45">
      <c r="A118" s="5"/>
      <c r="B118" s="5"/>
      <c r="C118" s="5"/>
      <c r="D118" s="5"/>
      <c r="E118" s="5"/>
      <c r="F118" s="5"/>
      <c r="G118" s="5"/>
      <c r="H118" s="5"/>
      <c r="I118" s="5"/>
      <c r="J118" s="5"/>
      <c r="K118" s="5"/>
      <c r="L118" s="5"/>
      <c r="M118" s="5"/>
      <c r="N118" s="5"/>
      <c r="O118" s="5"/>
      <c r="P118" s="5"/>
      <c r="Q118" s="5"/>
      <c r="R118" s="5"/>
      <c r="S118" s="5"/>
    </row>
    <row r="119" spans="1:19" x14ac:dyDescent="0.45">
      <c r="A119" s="5"/>
      <c r="B119" s="5"/>
      <c r="C119" s="5"/>
      <c r="D119" s="5"/>
      <c r="E119" s="5"/>
      <c r="F119" s="5"/>
      <c r="G119" s="5"/>
      <c r="H119" s="5"/>
      <c r="I119" s="5"/>
      <c r="J119" s="5"/>
      <c r="K119" s="5"/>
      <c r="L119" s="5"/>
      <c r="M119" s="5"/>
      <c r="N119" s="5"/>
      <c r="O119" s="5"/>
      <c r="P119" s="5"/>
      <c r="Q119" s="5"/>
      <c r="R119" s="5"/>
      <c r="S119" s="5"/>
    </row>
    <row r="120" spans="1:19" x14ac:dyDescent="0.45">
      <c r="A120" s="5"/>
      <c r="B120" s="5"/>
      <c r="C120" s="5"/>
      <c r="D120" s="5"/>
      <c r="E120" s="5"/>
      <c r="F120" s="5"/>
      <c r="G120" s="5"/>
      <c r="H120" s="5"/>
      <c r="I120" s="5"/>
      <c r="J120" s="5"/>
      <c r="K120" s="5"/>
      <c r="L120" s="5"/>
      <c r="M120" s="5"/>
      <c r="N120" s="5"/>
      <c r="O120" s="5"/>
      <c r="P120" s="5"/>
      <c r="Q120" s="5"/>
      <c r="R120" s="5"/>
      <c r="S120" s="5"/>
    </row>
    <row r="121" spans="1:19" x14ac:dyDescent="0.45">
      <c r="A121" s="5"/>
      <c r="B121" s="5"/>
      <c r="C121" s="5"/>
      <c r="D121" s="5"/>
      <c r="E121" s="5"/>
      <c r="F121" s="5"/>
      <c r="G121" s="5"/>
      <c r="H121" s="5"/>
      <c r="I121" s="5"/>
      <c r="J121" s="5"/>
      <c r="K121" s="5"/>
      <c r="L121" s="5"/>
      <c r="M121" s="5"/>
      <c r="N121" s="5"/>
      <c r="O121" s="5"/>
      <c r="P121" s="5"/>
      <c r="Q121" s="5"/>
      <c r="R121" s="5"/>
      <c r="S121" s="5"/>
    </row>
    <row r="122" spans="1:19" x14ac:dyDescent="0.45">
      <c r="A122" s="5"/>
      <c r="B122" s="5"/>
      <c r="C122" s="5"/>
      <c r="D122" s="5"/>
      <c r="E122" s="5"/>
      <c r="F122" s="5"/>
      <c r="G122" s="5"/>
      <c r="H122" s="5"/>
      <c r="I122" s="5"/>
      <c r="J122" s="5"/>
      <c r="K122" s="5"/>
      <c r="L122" s="5"/>
      <c r="M122" s="5"/>
      <c r="N122" s="5"/>
      <c r="O122" s="5"/>
      <c r="P122" s="5"/>
      <c r="Q122" s="5"/>
      <c r="R122" s="5"/>
      <c r="S122" s="5"/>
    </row>
    <row r="123" spans="1:19" x14ac:dyDescent="0.45">
      <c r="A123" s="5"/>
      <c r="B123" s="5"/>
      <c r="C123" s="5"/>
      <c r="D123" s="5"/>
      <c r="E123" s="5"/>
      <c r="F123" s="5"/>
      <c r="G123" s="5"/>
      <c r="H123" s="5"/>
      <c r="I123" s="5"/>
      <c r="J123" s="5"/>
      <c r="K123" s="5"/>
      <c r="L123" s="5"/>
      <c r="M123" s="5"/>
      <c r="N123" s="5"/>
      <c r="O123" s="5"/>
      <c r="P123" s="5"/>
      <c r="Q123" s="5"/>
      <c r="R123" s="5"/>
      <c r="S123" s="5"/>
    </row>
    <row r="124" spans="1:19" x14ac:dyDescent="0.45">
      <c r="A124" s="5"/>
      <c r="B124" s="5"/>
      <c r="C124" s="5"/>
      <c r="D124" s="5"/>
      <c r="E124" s="5"/>
      <c r="F124" s="5"/>
      <c r="G124" s="5"/>
      <c r="H124" s="5"/>
      <c r="I124" s="5"/>
      <c r="J124" s="5"/>
      <c r="K124" s="5"/>
      <c r="L124" s="5"/>
      <c r="M124" s="5"/>
      <c r="N124" s="5"/>
      <c r="O124" s="5"/>
      <c r="P124" s="5"/>
      <c r="Q124" s="5"/>
      <c r="R124" s="5"/>
      <c r="S124" s="5"/>
    </row>
    <row r="125" spans="1:19" x14ac:dyDescent="0.45">
      <c r="A125" s="5"/>
      <c r="B125" s="5"/>
      <c r="C125" s="5"/>
      <c r="D125" s="5"/>
      <c r="E125" s="5"/>
      <c r="F125" s="5"/>
      <c r="G125" s="5"/>
      <c r="H125" s="5"/>
      <c r="I125" s="5"/>
      <c r="J125" s="5"/>
      <c r="K125" s="5"/>
      <c r="L125" s="5"/>
      <c r="M125" s="5"/>
      <c r="N125" s="5"/>
      <c r="O125" s="5"/>
      <c r="P125" s="5"/>
      <c r="Q125" s="5"/>
      <c r="R125" s="5"/>
      <c r="S125" s="5"/>
    </row>
    <row r="126" spans="1:19" x14ac:dyDescent="0.45">
      <c r="A126" s="5"/>
      <c r="B126" s="5"/>
      <c r="C126" s="5"/>
      <c r="D126" s="5"/>
      <c r="E126" s="5"/>
      <c r="F126" s="5"/>
      <c r="G126" s="5"/>
      <c r="H126" s="5"/>
      <c r="I126" s="5"/>
      <c r="J126" s="5"/>
      <c r="K126" s="5"/>
      <c r="L126" s="5"/>
      <c r="M126" s="5"/>
      <c r="N126" s="5"/>
      <c r="O126" s="5"/>
      <c r="P126" s="5"/>
      <c r="Q126" s="5"/>
      <c r="R126" s="5"/>
      <c r="S126" s="5"/>
    </row>
    <row r="127" spans="1:19" x14ac:dyDescent="0.45">
      <c r="A127" s="5"/>
      <c r="B127" s="5"/>
      <c r="C127" s="5"/>
      <c r="D127" s="5"/>
      <c r="E127" s="5"/>
      <c r="F127" s="5"/>
      <c r="G127" s="5"/>
      <c r="H127" s="5"/>
      <c r="I127" s="5"/>
      <c r="J127" s="5"/>
      <c r="K127" s="5"/>
      <c r="L127" s="5"/>
      <c r="M127" s="5"/>
      <c r="N127" s="5"/>
      <c r="O127" s="5"/>
      <c r="P127" s="5"/>
      <c r="Q127" s="5"/>
      <c r="R127" s="5"/>
      <c r="S127" s="5"/>
    </row>
    <row r="128" spans="1:19" x14ac:dyDescent="0.45">
      <c r="A128" s="5"/>
      <c r="B128" s="5"/>
      <c r="C128" s="5"/>
      <c r="D128" s="5"/>
      <c r="E128" s="5"/>
      <c r="F128" s="5"/>
      <c r="G128" s="5"/>
      <c r="H128" s="5"/>
      <c r="I128" s="5"/>
      <c r="J128" s="5"/>
      <c r="K128" s="5"/>
      <c r="L128" s="5"/>
      <c r="M128" s="5"/>
      <c r="N128" s="5"/>
      <c r="O128" s="5"/>
      <c r="P128" s="5"/>
      <c r="Q128" s="5"/>
      <c r="R128" s="5"/>
      <c r="S128" s="5"/>
    </row>
    <row r="129" spans="1:19" x14ac:dyDescent="0.45">
      <c r="A129" s="5"/>
      <c r="B129" s="5"/>
      <c r="C129" s="5"/>
      <c r="D129" s="5"/>
      <c r="E129" s="5"/>
      <c r="F129" s="5"/>
      <c r="G129" s="5"/>
      <c r="H129" s="5"/>
      <c r="I129" s="5"/>
      <c r="J129" s="5"/>
      <c r="K129" s="5"/>
      <c r="L129" s="5"/>
      <c r="M129" s="5"/>
      <c r="N129" s="5"/>
      <c r="O129" s="5"/>
      <c r="P129" s="5"/>
      <c r="Q129" s="5"/>
      <c r="R129" s="5"/>
      <c r="S129" s="5"/>
    </row>
    <row r="130" spans="1:19" x14ac:dyDescent="0.45">
      <c r="A130" s="5"/>
      <c r="B130" s="5"/>
      <c r="C130" s="5"/>
      <c r="D130" s="5"/>
      <c r="E130" s="5"/>
      <c r="F130" s="5"/>
      <c r="G130" s="5"/>
      <c r="H130" s="5"/>
      <c r="I130" s="5"/>
      <c r="J130" s="5"/>
      <c r="K130" s="5"/>
      <c r="L130" s="5"/>
      <c r="M130" s="5"/>
      <c r="N130" s="5"/>
      <c r="O130" s="5"/>
      <c r="P130" s="5"/>
      <c r="Q130" s="5"/>
      <c r="R130" s="5"/>
      <c r="S130" s="5"/>
    </row>
    <row r="131" spans="1:19" x14ac:dyDescent="0.45">
      <c r="A131" s="5"/>
      <c r="B131" s="5"/>
      <c r="C131" s="5"/>
      <c r="D131" s="5"/>
      <c r="E131" s="5"/>
      <c r="F131" s="5"/>
      <c r="G131" s="5"/>
      <c r="H131" s="5"/>
      <c r="I131" s="5"/>
      <c r="J131" s="5"/>
      <c r="K131" s="5"/>
      <c r="L131" s="5"/>
      <c r="M131" s="5"/>
      <c r="N131" s="5"/>
      <c r="O131" s="5"/>
      <c r="P131" s="5"/>
      <c r="Q131" s="5"/>
      <c r="R131" s="5"/>
      <c r="S131" s="5"/>
    </row>
    <row r="132" spans="1:19" x14ac:dyDescent="0.45">
      <c r="A132" s="5"/>
      <c r="B132" s="5"/>
      <c r="C132" s="5"/>
      <c r="D132" s="5"/>
      <c r="E132" s="5"/>
      <c r="F132" s="5"/>
      <c r="G132" s="5"/>
      <c r="H132" s="5"/>
      <c r="I132" s="5"/>
      <c r="J132" s="5"/>
      <c r="K132" s="5"/>
      <c r="L132" s="5"/>
      <c r="M132" s="5"/>
      <c r="N132" s="5"/>
      <c r="O132" s="5"/>
      <c r="P132" s="5"/>
      <c r="Q132" s="5"/>
      <c r="R132" s="5"/>
      <c r="S132" s="5"/>
    </row>
    <row r="133" spans="1:19" x14ac:dyDescent="0.45">
      <c r="A133" s="5"/>
      <c r="B133" s="5"/>
      <c r="C133" s="5"/>
      <c r="D133" s="5"/>
      <c r="E133" s="5"/>
      <c r="F133" s="5"/>
      <c r="G133" s="5"/>
      <c r="H133" s="5"/>
      <c r="I133" s="5"/>
      <c r="J133" s="5"/>
      <c r="K133" s="5"/>
      <c r="L133" s="5"/>
      <c r="M133" s="5"/>
      <c r="N133" s="5"/>
      <c r="O133" s="5"/>
      <c r="P133" s="5"/>
      <c r="Q133" s="5"/>
      <c r="R133" s="5"/>
      <c r="S133" s="5"/>
    </row>
    <row r="134" spans="1:19" x14ac:dyDescent="0.45">
      <c r="A134" s="5"/>
      <c r="B134" s="5"/>
      <c r="C134" s="5"/>
      <c r="D134" s="5"/>
      <c r="E134" s="5"/>
      <c r="F134" s="5"/>
      <c r="G134" s="5"/>
      <c r="H134" s="5"/>
      <c r="I134" s="5"/>
      <c r="J134" s="5"/>
      <c r="K134" s="5"/>
      <c r="L134" s="5"/>
      <c r="M134" s="5"/>
      <c r="N134" s="5"/>
      <c r="O134" s="5"/>
      <c r="P134" s="5"/>
      <c r="Q134" s="5"/>
      <c r="R134" s="5"/>
      <c r="S134" s="5"/>
    </row>
    <row r="135" spans="1:19" x14ac:dyDescent="0.45">
      <c r="A135" s="5"/>
      <c r="B135" s="5"/>
      <c r="C135" s="5"/>
      <c r="D135" s="5"/>
      <c r="E135" s="5"/>
      <c r="F135" s="5"/>
      <c r="G135" s="5"/>
      <c r="H135" s="5"/>
      <c r="I135" s="5"/>
      <c r="J135" s="5"/>
      <c r="K135" s="5"/>
      <c r="L135" s="5"/>
      <c r="M135" s="5"/>
      <c r="N135" s="5"/>
      <c r="O135" s="5"/>
      <c r="P135" s="5"/>
      <c r="Q135" s="5"/>
      <c r="R135" s="5"/>
      <c r="S135" s="5"/>
    </row>
    <row r="136" spans="1:19" x14ac:dyDescent="0.45">
      <c r="A136" s="5"/>
      <c r="B136" s="5"/>
      <c r="C136" s="5"/>
      <c r="D136" s="5"/>
      <c r="E136" s="5"/>
      <c r="F136" s="5"/>
      <c r="G136" s="5"/>
      <c r="H136" s="5"/>
      <c r="I136" s="5"/>
      <c r="J136" s="5"/>
      <c r="K136" s="5"/>
      <c r="L136" s="5"/>
      <c r="M136" s="5"/>
      <c r="N136" s="5"/>
      <c r="O136" s="5"/>
      <c r="P136" s="5"/>
      <c r="Q136" s="5"/>
      <c r="R136" s="5"/>
      <c r="S136" s="5"/>
    </row>
    <row r="137" spans="1:19" x14ac:dyDescent="0.45">
      <c r="A137" s="5"/>
      <c r="B137" s="5"/>
      <c r="C137" s="5"/>
      <c r="D137" s="5"/>
      <c r="E137" s="5"/>
      <c r="F137" s="5"/>
      <c r="G137" s="5"/>
      <c r="H137" s="5"/>
      <c r="I137" s="5"/>
      <c r="J137" s="5"/>
      <c r="K137" s="5"/>
      <c r="L137" s="5"/>
      <c r="M137" s="5"/>
      <c r="N137" s="5"/>
      <c r="O137" s="5"/>
      <c r="P137" s="5"/>
      <c r="Q137" s="5"/>
      <c r="R137" s="5"/>
      <c r="S137" s="5"/>
    </row>
    <row r="138" spans="1:19" x14ac:dyDescent="0.45">
      <c r="A138" s="5"/>
      <c r="B138" s="5"/>
      <c r="C138" s="5"/>
      <c r="D138" s="5"/>
      <c r="E138" s="5"/>
      <c r="F138" s="5"/>
      <c r="G138" s="5"/>
      <c r="H138" s="5"/>
      <c r="I138" s="5"/>
      <c r="J138" s="5"/>
      <c r="K138" s="5"/>
      <c r="L138" s="5"/>
      <c r="M138" s="5"/>
      <c r="N138" s="5"/>
      <c r="O138" s="5"/>
      <c r="P138" s="5"/>
      <c r="Q138" s="5"/>
      <c r="R138" s="5"/>
      <c r="S138" s="5"/>
    </row>
    <row r="139" spans="1:19" x14ac:dyDescent="0.45">
      <c r="A139" s="5"/>
      <c r="B139" s="5"/>
      <c r="C139" s="5"/>
      <c r="D139" s="5"/>
      <c r="E139" s="5"/>
      <c r="F139" s="5"/>
      <c r="G139" s="5"/>
      <c r="H139" s="5"/>
      <c r="I139" s="5"/>
      <c r="J139" s="5"/>
      <c r="K139" s="5"/>
      <c r="L139" s="5"/>
      <c r="M139" s="5"/>
      <c r="N139" s="5"/>
      <c r="O139" s="5"/>
      <c r="P139" s="5"/>
      <c r="Q139" s="5"/>
      <c r="R139" s="5"/>
      <c r="S139" s="5"/>
    </row>
    <row r="140" spans="1:19" x14ac:dyDescent="0.45">
      <c r="A140" s="5"/>
      <c r="B140" s="5"/>
      <c r="C140" s="5"/>
      <c r="D140" s="5"/>
      <c r="E140" s="5"/>
      <c r="F140" s="5"/>
      <c r="G140" s="5"/>
      <c r="H140" s="5"/>
      <c r="I140" s="5"/>
      <c r="J140" s="5"/>
      <c r="K140" s="5"/>
      <c r="L140" s="5"/>
      <c r="M140" s="5"/>
      <c r="N140" s="5"/>
      <c r="O140" s="5"/>
      <c r="P140" s="5"/>
      <c r="Q140" s="5"/>
      <c r="R140" s="5"/>
      <c r="S140" s="5"/>
    </row>
    <row r="141" spans="1:19" x14ac:dyDescent="0.45">
      <c r="A141" s="5"/>
      <c r="B141" s="5"/>
      <c r="C141" s="5"/>
      <c r="D141" s="5"/>
      <c r="E141" s="5"/>
      <c r="F141" s="5"/>
      <c r="G141" s="5"/>
      <c r="H141" s="5"/>
      <c r="I141" s="5"/>
      <c r="J141" s="5"/>
      <c r="K141" s="5"/>
      <c r="L141" s="5"/>
      <c r="M141" s="5"/>
      <c r="N141" s="5"/>
      <c r="O141" s="5"/>
      <c r="P141" s="5"/>
      <c r="Q141" s="5"/>
      <c r="R141" s="5"/>
      <c r="S141" s="5"/>
    </row>
    <row r="142" spans="1:19" x14ac:dyDescent="0.45">
      <c r="A142" s="5"/>
      <c r="B142" s="5"/>
      <c r="C142" s="5"/>
      <c r="D142" s="5"/>
      <c r="E142" s="5"/>
      <c r="F142" s="5"/>
      <c r="G142" s="5"/>
      <c r="H142" s="5"/>
      <c r="I142" s="5"/>
      <c r="J142" s="5"/>
      <c r="K142" s="5"/>
      <c r="L142" s="5"/>
      <c r="M142" s="5"/>
      <c r="N142" s="5"/>
      <c r="O142" s="5"/>
      <c r="P142" s="5"/>
      <c r="Q142" s="5"/>
      <c r="R142" s="5"/>
      <c r="S142" s="5"/>
    </row>
    <row r="143" spans="1:19" x14ac:dyDescent="0.45">
      <c r="A143" s="5"/>
      <c r="B143" s="5"/>
      <c r="C143" s="5"/>
      <c r="D143" s="5"/>
      <c r="E143" s="5"/>
      <c r="F143" s="5"/>
      <c r="G143" s="5"/>
      <c r="H143" s="5"/>
      <c r="I143" s="5"/>
      <c r="J143" s="5"/>
      <c r="K143" s="5"/>
      <c r="L143" s="5"/>
      <c r="M143" s="5"/>
      <c r="N143" s="5"/>
      <c r="O143" s="5"/>
      <c r="P143" s="5"/>
      <c r="Q143" s="5"/>
      <c r="R143" s="5"/>
      <c r="S143" s="5"/>
    </row>
    <row r="144" spans="1:19" x14ac:dyDescent="0.45">
      <c r="A144" s="5"/>
      <c r="B144" s="5"/>
      <c r="C144" s="5"/>
      <c r="D144" s="5"/>
      <c r="E144" s="5"/>
      <c r="F144" s="5"/>
      <c r="G144" s="5"/>
      <c r="H144" s="5"/>
      <c r="I144" s="5"/>
      <c r="J144" s="5"/>
      <c r="K144" s="5"/>
      <c r="L144" s="5"/>
      <c r="M144" s="5"/>
      <c r="N144" s="5"/>
      <c r="O144" s="5"/>
      <c r="P144" s="5"/>
      <c r="Q144" s="5"/>
      <c r="R144" s="5"/>
      <c r="S144" s="5"/>
    </row>
    <row r="145" spans="1:19" x14ac:dyDescent="0.45">
      <c r="A145" s="5"/>
      <c r="B145" s="5"/>
      <c r="C145" s="5"/>
      <c r="D145" s="5"/>
      <c r="E145" s="5"/>
      <c r="F145" s="5"/>
      <c r="G145" s="5"/>
      <c r="H145" s="5"/>
      <c r="I145" s="5"/>
      <c r="J145" s="5"/>
      <c r="K145" s="5"/>
      <c r="L145" s="5"/>
      <c r="M145" s="5"/>
      <c r="N145" s="5"/>
      <c r="O145" s="5"/>
      <c r="P145" s="5"/>
      <c r="Q145" s="5"/>
      <c r="R145" s="5"/>
      <c r="S145" s="5"/>
    </row>
    <row r="146" spans="1:19" x14ac:dyDescent="0.45">
      <c r="A146" s="5"/>
      <c r="B146" s="5"/>
      <c r="C146" s="5"/>
      <c r="D146" s="5"/>
      <c r="E146" s="5"/>
      <c r="F146" s="5"/>
      <c r="G146" s="5"/>
      <c r="H146" s="5"/>
      <c r="I146" s="5"/>
      <c r="J146" s="5"/>
      <c r="K146" s="5"/>
      <c r="L146" s="5"/>
      <c r="M146" s="5"/>
      <c r="N146" s="5"/>
      <c r="O146" s="5"/>
      <c r="P146" s="5"/>
      <c r="Q146" s="5"/>
      <c r="R146" s="5"/>
      <c r="S146" s="5"/>
    </row>
    <row r="147" spans="1:19" x14ac:dyDescent="0.45">
      <c r="A147" s="5"/>
      <c r="B147" s="5"/>
      <c r="C147" s="5"/>
      <c r="D147" s="5"/>
      <c r="E147" s="5"/>
      <c r="F147" s="5"/>
      <c r="G147" s="5"/>
      <c r="H147" s="5"/>
      <c r="I147" s="5"/>
      <c r="J147" s="5"/>
      <c r="K147" s="5"/>
      <c r="L147" s="5"/>
      <c r="M147" s="5"/>
      <c r="N147" s="5"/>
      <c r="O147" s="5"/>
      <c r="P147" s="5"/>
      <c r="Q147" s="5"/>
      <c r="R147" s="5"/>
      <c r="S147" s="5"/>
    </row>
    <row r="148" spans="1:19" x14ac:dyDescent="0.45">
      <c r="A148" s="5"/>
      <c r="B148" s="5"/>
      <c r="C148" s="5"/>
      <c r="D148" s="5"/>
      <c r="E148" s="5"/>
      <c r="F148" s="5"/>
      <c r="G148" s="5"/>
      <c r="H148" s="5"/>
      <c r="I148" s="5"/>
      <c r="J148" s="5"/>
      <c r="K148" s="5"/>
      <c r="L148" s="5"/>
      <c r="M148" s="5"/>
      <c r="N148" s="5"/>
      <c r="O148" s="5"/>
      <c r="P148" s="5"/>
      <c r="Q148" s="5"/>
      <c r="R148" s="5"/>
      <c r="S148" s="5"/>
    </row>
    <row r="149" spans="1:19" x14ac:dyDescent="0.45">
      <c r="A149" s="5"/>
      <c r="B149" s="5"/>
      <c r="C149" s="5"/>
      <c r="D149" s="5"/>
      <c r="E149" s="5"/>
      <c r="F149" s="5"/>
      <c r="G149" s="5"/>
      <c r="H149" s="5"/>
      <c r="I149" s="5"/>
      <c r="J149" s="5"/>
      <c r="K149" s="5"/>
      <c r="L149" s="5"/>
      <c r="M149" s="5"/>
      <c r="N149" s="5"/>
      <c r="O149" s="5"/>
      <c r="P149" s="5"/>
      <c r="Q149" s="5"/>
      <c r="R149" s="5"/>
      <c r="S149" s="5"/>
    </row>
    <row r="150" spans="1:19" x14ac:dyDescent="0.45">
      <c r="A150" s="5"/>
      <c r="B150" s="5"/>
      <c r="C150" s="5"/>
      <c r="D150" s="5"/>
      <c r="E150" s="5"/>
      <c r="F150" s="5"/>
      <c r="G150" s="5"/>
      <c r="H150" s="5"/>
      <c r="I150" s="5"/>
      <c r="J150" s="5"/>
      <c r="K150" s="5"/>
      <c r="L150" s="5"/>
      <c r="M150" s="5"/>
      <c r="N150" s="5"/>
      <c r="O150" s="5"/>
      <c r="P150" s="5"/>
      <c r="Q150" s="5"/>
      <c r="R150" s="5"/>
      <c r="S150" s="5"/>
    </row>
    <row r="151" spans="1:19" x14ac:dyDescent="0.45">
      <c r="A151" s="5"/>
      <c r="B151" s="5"/>
      <c r="C151" s="5"/>
      <c r="D151" s="5"/>
      <c r="E151" s="5"/>
      <c r="F151" s="5"/>
      <c r="G151" s="5"/>
      <c r="H151" s="5"/>
      <c r="I151" s="5"/>
      <c r="J151" s="5"/>
      <c r="K151" s="5"/>
      <c r="L151" s="5"/>
      <c r="M151" s="5"/>
      <c r="N151" s="5"/>
      <c r="O151" s="5"/>
      <c r="P151" s="5"/>
      <c r="Q151" s="5"/>
      <c r="R151" s="5"/>
      <c r="S151" s="5"/>
    </row>
    <row r="152" spans="1:19" x14ac:dyDescent="0.45">
      <c r="A152" s="5"/>
      <c r="B152" s="5"/>
      <c r="C152" s="5"/>
      <c r="D152" s="5"/>
      <c r="E152" s="5"/>
      <c r="F152" s="5"/>
      <c r="G152" s="5"/>
      <c r="H152" s="5"/>
      <c r="I152" s="5"/>
      <c r="J152" s="5"/>
      <c r="K152" s="5"/>
      <c r="L152" s="5"/>
      <c r="M152" s="5"/>
      <c r="N152" s="5"/>
      <c r="O152" s="5"/>
      <c r="P152" s="5"/>
      <c r="Q152" s="5"/>
      <c r="R152" s="5"/>
      <c r="S152" s="5"/>
    </row>
    <row r="153" spans="1:19" x14ac:dyDescent="0.45">
      <c r="A153" s="5"/>
      <c r="B153" s="5"/>
      <c r="C153" s="5"/>
      <c r="D153" s="5"/>
      <c r="E153" s="5"/>
      <c r="F153" s="5"/>
      <c r="G153" s="5"/>
      <c r="H153" s="5"/>
      <c r="I153" s="5"/>
      <c r="J153" s="5"/>
      <c r="K153" s="5"/>
      <c r="L153" s="5"/>
      <c r="M153" s="5"/>
      <c r="N153" s="5"/>
      <c r="O153" s="5"/>
      <c r="P153" s="5"/>
      <c r="Q153" s="5"/>
      <c r="R153" s="5"/>
      <c r="S153" s="5"/>
    </row>
    <row r="154" spans="1:19" x14ac:dyDescent="0.45">
      <c r="A154" s="5"/>
      <c r="B154" s="5"/>
      <c r="C154" s="5"/>
      <c r="D154" s="5"/>
      <c r="E154" s="5"/>
      <c r="F154" s="5"/>
      <c r="G154" s="5"/>
      <c r="H154" s="5"/>
      <c r="I154" s="5"/>
      <c r="J154" s="5"/>
      <c r="K154" s="5"/>
      <c r="L154" s="5"/>
      <c r="M154" s="5"/>
      <c r="N154" s="5"/>
      <c r="O154" s="5"/>
      <c r="P154" s="5"/>
      <c r="Q154" s="5"/>
      <c r="R154" s="5"/>
      <c r="S154" s="5"/>
    </row>
    <row r="155" spans="1:19" x14ac:dyDescent="0.45">
      <c r="A155" s="5"/>
      <c r="B155" s="5"/>
      <c r="C155" s="5"/>
      <c r="D155" s="5"/>
      <c r="E155" s="5"/>
      <c r="F155" s="5"/>
      <c r="G155" s="5"/>
      <c r="H155" s="5"/>
      <c r="I155" s="5"/>
      <c r="J155" s="5"/>
      <c r="K155" s="5"/>
      <c r="L155" s="5"/>
      <c r="M155" s="5"/>
      <c r="N155" s="5"/>
      <c r="O155" s="5"/>
      <c r="P155" s="5"/>
      <c r="Q155" s="5"/>
      <c r="R155" s="5"/>
      <c r="S155" s="5"/>
    </row>
    <row r="156" spans="1:19" x14ac:dyDescent="0.45">
      <c r="A156" s="5"/>
      <c r="B156" s="5"/>
      <c r="C156" s="5"/>
      <c r="D156" s="5"/>
      <c r="E156" s="5"/>
      <c r="F156" s="5"/>
      <c r="G156" s="5"/>
      <c r="H156" s="5"/>
      <c r="I156" s="5"/>
      <c r="J156" s="5"/>
      <c r="K156" s="5"/>
      <c r="L156" s="5"/>
      <c r="M156" s="5"/>
      <c r="N156" s="5"/>
      <c r="O156" s="5"/>
      <c r="P156" s="5"/>
      <c r="Q156" s="5"/>
      <c r="R156" s="5"/>
      <c r="S156" s="5"/>
    </row>
    <row r="157" spans="1:19" x14ac:dyDescent="0.45">
      <c r="A157" s="5"/>
      <c r="B157" s="5"/>
      <c r="C157" s="5"/>
      <c r="D157" s="5"/>
      <c r="E157" s="5"/>
      <c r="F157" s="5"/>
      <c r="G157" s="5"/>
      <c r="H157" s="5"/>
      <c r="I157" s="5"/>
      <c r="J157" s="5"/>
      <c r="K157" s="5"/>
      <c r="L157" s="5"/>
      <c r="M157" s="5"/>
      <c r="N157" s="5"/>
      <c r="O157" s="5"/>
      <c r="P157" s="5"/>
      <c r="Q157" s="5"/>
      <c r="R157" s="5"/>
      <c r="S157" s="5"/>
    </row>
    <row r="158" spans="1:19" x14ac:dyDescent="0.45">
      <c r="A158" s="5"/>
      <c r="B158" s="5"/>
      <c r="C158" s="5"/>
      <c r="D158" s="5"/>
      <c r="E158" s="5"/>
      <c r="F158" s="5"/>
      <c r="G158" s="5"/>
      <c r="H158" s="5"/>
      <c r="I158" s="5"/>
      <c r="J158" s="5"/>
      <c r="K158" s="5"/>
      <c r="L158" s="5"/>
      <c r="M158" s="5"/>
      <c r="N158" s="5"/>
      <c r="O158" s="5"/>
      <c r="P158" s="5"/>
      <c r="Q158" s="5"/>
      <c r="R158" s="5"/>
      <c r="S158" s="5"/>
    </row>
    <row r="159" spans="1:19" x14ac:dyDescent="0.45">
      <c r="A159" s="5"/>
      <c r="B159" s="5"/>
      <c r="C159" s="5"/>
      <c r="D159" s="5"/>
      <c r="E159" s="5"/>
      <c r="F159" s="5"/>
      <c r="G159" s="5"/>
      <c r="H159" s="5"/>
      <c r="I159" s="5"/>
      <c r="J159" s="5"/>
      <c r="K159" s="5"/>
      <c r="L159" s="5"/>
      <c r="M159" s="5"/>
      <c r="N159" s="5"/>
      <c r="O159" s="5"/>
      <c r="P159" s="5"/>
      <c r="Q159" s="5"/>
      <c r="R159" s="5"/>
      <c r="S159" s="5"/>
    </row>
    <row r="160" spans="1:19" x14ac:dyDescent="0.45">
      <c r="A160" s="5"/>
      <c r="B160" s="5"/>
      <c r="C160" s="5"/>
      <c r="D160" s="5"/>
      <c r="E160" s="5"/>
      <c r="F160" s="5"/>
      <c r="G160" s="5"/>
      <c r="H160" s="5"/>
      <c r="I160" s="5"/>
      <c r="J160" s="5"/>
      <c r="K160" s="5"/>
      <c r="L160" s="5"/>
      <c r="M160" s="5"/>
      <c r="N160" s="5"/>
      <c r="O160" s="5"/>
      <c r="P160" s="5"/>
      <c r="Q160" s="5"/>
      <c r="R160" s="5"/>
      <c r="S160" s="5"/>
    </row>
    <row r="161" spans="1:19" x14ac:dyDescent="0.45">
      <c r="A161" s="5"/>
      <c r="B161" s="5"/>
      <c r="C161" s="5"/>
      <c r="D161" s="5"/>
      <c r="E161" s="5"/>
      <c r="F161" s="5"/>
      <c r="G161" s="5"/>
      <c r="H161" s="5"/>
      <c r="I161" s="5"/>
      <c r="J161" s="5"/>
      <c r="K161" s="5"/>
      <c r="L161" s="5"/>
      <c r="M161" s="5"/>
      <c r="N161" s="5"/>
      <c r="O161" s="5"/>
      <c r="P161" s="5"/>
      <c r="Q161" s="5"/>
      <c r="R161" s="5"/>
      <c r="S161" s="5"/>
    </row>
    <row r="162" spans="1:19" x14ac:dyDescent="0.45">
      <c r="A162" s="5"/>
      <c r="B162" s="5"/>
      <c r="C162" s="5"/>
      <c r="D162" s="5"/>
      <c r="E162" s="5"/>
      <c r="F162" s="5"/>
      <c r="G162" s="5"/>
      <c r="H162" s="5"/>
      <c r="I162" s="5"/>
      <c r="J162" s="5"/>
      <c r="K162" s="5"/>
      <c r="L162" s="5"/>
      <c r="M162" s="5"/>
      <c r="N162" s="5"/>
      <c r="O162" s="5"/>
      <c r="P162" s="5"/>
      <c r="Q162" s="5"/>
      <c r="R162" s="5"/>
      <c r="S162" s="5"/>
    </row>
    <row r="163" spans="1:19" x14ac:dyDescent="0.45">
      <c r="A163" s="5"/>
      <c r="B163" s="5"/>
      <c r="C163" s="5"/>
      <c r="D163" s="5"/>
      <c r="E163" s="5"/>
      <c r="F163" s="5"/>
      <c r="G163" s="5"/>
      <c r="H163" s="5"/>
      <c r="I163" s="5"/>
      <c r="J163" s="5"/>
      <c r="K163" s="5"/>
      <c r="L163" s="5"/>
      <c r="M163" s="5"/>
      <c r="N163" s="5"/>
      <c r="O163" s="5"/>
      <c r="P163" s="5"/>
      <c r="Q163" s="5"/>
      <c r="R163" s="5"/>
      <c r="S163" s="5"/>
    </row>
    <row r="164" spans="1:19" x14ac:dyDescent="0.45">
      <c r="A164" s="5"/>
      <c r="B164" s="5"/>
      <c r="C164" s="5"/>
      <c r="D164" s="5"/>
      <c r="E164" s="5"/>
      <c r="F164" s="5"/>
      <c r="G164" s="5"/>
      <c r="H164" s="5"/>
      <c r="I164" s="5"/>
      <c r="J164" s="5"/>
      <c r="K164" s="5"/>
      <c r="L164" s="5"/>
      <c r="M164" s="5"/>
      <c r="N164" s="5"/>
      <c r="O164" s="5"/>
      <c r="P164" s="5"/>
      <c r="Q164" s="5"/>
      <c r="R164" s="5"/>
      <c r="S164" s="5"/>
    </row>
    <row r="165" spans="1:19" x14ac:dyDescent="0.45">
      <c r="A165" s="5"/>
      <c r="B165" s="5"/>
      <c r="C165" s="5"/>
      <c r="D165" s="5"/>
      <c r="E165" s="5"/>
      <c r="F165" s="5"/>
      <c r="G165" s="5"/>
      <c r="H165" s="5"/>
      <c r="I165" s="5"/>
      <c r="J165" s="5"/>
      <c r="K165" s="5"/>
      <c r="L165" s="5"/>
      <c r="M165" s="5"/>
      <c r="N165" s="5"/>
      <c r="O165" s="5"/>
      <c r="P165" s="5"/>
      <c r="Q165" s="5"/>
      <c r="R165" s="5"/>
      <c r="S165" s="5"/>
    </row>
    <row r="166" spans="1:19" x14ac:dyDescent="0.45">
      <c r="A166" s="5"/>
      <c r="B166" s="5"/>
      <c r="C166" s="5"/>
      <c r="D166" s="5"/>
      <c r="E166" s="5"/>
      <c r="F166" s="5"/>
      <c r="G166" s="5"/>
      <c r="H166" s="5"/>
      <c r="I166" s="5"/>
      <c r="J166" s="5"/>
      <c r="K166" s="5"/>
      <c r="L166" s="5"/>
      <c r="M166" s="5"/>
      <c r="N166" s="5"/>
      <c r="O166" s="5"/>
      <c r="P166" s="5"/>
      <c r="Q166" s="5"/>
      <c r="R166" s="5"/>
      <c r="S166" s="5"/>
    </row>
    <row r="167" spans="1:19" x14ac:dyDescent="0.45">
      <c r="A167" s="5"/>
      <c r="B167" s="5"/>
      <c r="C167" s="5"/>
      <c r="D167" s="5"/>
      <c r="E167" s="5"/>
      <c r="F167" s="5"/>
      <c r="G167" s="5"/>
      <c r="H167" s="5"/>
      <c r="I167" s="5"/>
      <c r="J167" s="5"/>
      <c r="K167" s="5"/>
      <c r="L167" s="5"/>
      <c r="M167" s="5"/>
      <c r="N167" s="5"/>
      <c r="O167" s="5"/>
      <c r="P167" s="5"/>
      <c r="Q167" s="5"/>
      <c r="R167" s="5"/>
      <c r="S167" s="5"/>
    </row>
    <row r="168" spans="1:19" x14ac:dyDescent="0.45">
      <c r="A168" s="5"/>
      <c r="B168" s="5"/>
      <c r="C168" s="5"/>
      <c r="D168" s="5"/>
      <c r="E168" s="5"/>
      <c r="F168" s="5"/>
      <c r="G168" s="5"/>
      <c r="H168" s="5"/>
      <c r="I168" s="5"/>
      <c r="J168" s="5"/>
      <c r="K168" s="5"/>
      <c r="L168" s="5"/>
      <c r="M168" s="5"/>
      <c r="N168" s="5"/>
      <c r="O168" s="5"/>
      <c r="P168" s="5"/>
      <c r="Q168" s="5"/>
      <c r="R168" s="5"/>
      <c r="S168" s="5"/>
    </row>
    <row r="169" spans="1:19" x14ac:dyDescent="0.45">
      <c r="A169" s="5"/>
      <c r="B169" s="5"/>
      <c r="C169" s="5"/>
      <c r="D169" s="5"/>
      <c r="E169" s="5"/>
      <c r="F169" s="5"/>
      <c r="G169" s="5"/>
      <c r="H169" s="5"/>
      <c r="I169" s="5"/>
      <c r="J169" s="5"/>
      <c r="K169" s="5"/>
      <c r="L169" s="5"/>
      <c r="M169" s="5"/>
      <c r="N169" s="5"/>
      <c r="O169" s="5"/>
      <c r="P169" s="5"/>
      <c r="Q169" s="5"/>
      <c r="R169" s="5"/>
      <c r="S169" s="5"/>
    </row>
    <row r="170" spans="1:19" x14ac:dyDescent="0.45">
      <c r="A170" s="5"/>
      <c r="B170" s="5"/>
      <c r="C170" s="5"/>
      <c r="D170" s="5"/>
      <c r="E170" s="5"/>
      <c r="F170" s="5"/>
      <c r="G170" s="5"/>
      <c r="H170" s="5"/>
      <c r="I170" s="5"/>
      <c r="J170" s="5"/>
      <c r="K170" s="5"/>
      <c r="L170" s="5"/>
      <c r="M170" s="5"/>
      <c r="N170" s="5"/>
      <c r="O170" s="5"/>
      <c r="P170" s="5"/>
      <c r="Q170" s="5"/>
      <c r="R170" s="5"/>
      <c r="S170" s="5"/>
    </row>
    <row r="171" spans="1:19" x14ac:dyDescent="0.45">
      <c r="A171" s="5"/>
      <c r="B171" s="5"/>
      <c r="C171" s="5"/>
      <c r="D171" s="5"/>
      <c r="E171" s="5"/>
      <c r="F171" s="5"/>
      <c r="G171" s="5"/>
      <c r="H171" s="5"/>
      <c r="I171" s="5"/>
      <c r="J171" s="5"/>
      <c r="K171" s="5"/>
      <c r="L171" s="5"/>
      <c r="M171" s="5"/>
      <c r="N171" s="5"/>
      <c r="O171" s="5"/>
      <c r="P171" s="5"/>
      <c r="Q171" s="5"/>
      <c r="R171" s="5"/>
      <c r="S171" s="5"/>
    </row>
    <row r="172" spans="1:19" x14ac:dyDescent="0.45">
      <c r="A172" s="5"/>
      <c r="B172" s="5"/>
      <c r="C172" s="5"/>
      <c r="D172" s="5"/>
      <c r="E172" s="5"/>
      <c r="F172" s="5"/>
      <c r="G172" s="5"/>
      <c r="H172" s="5"/>
      <c r="I172" s="5"/>
      <c r="J172" s="5"/>
      <c r="K172" s="5"/>
      <c r="L172" s="5"/>
      <c r="M172" s="5"/>
      <c r="N172" s="5"/>
      <c r="O172" s="5"/>
      <c r="P172" s="5"/>
      <c r="Q172" s="5"/>
      <c r="R172" s="5"/>
      <c r="S172" s="5"/>
    </row>
    <row r="173" spans="1:19" x14ac:dyDescent="0.45">
      <c r="A173" s="5"/>
      <c r="B173" s="5"/>
      <c r="C173" s="5"/>
      <c r="D173" s="5"/>
      <c r="E173" s="5"/>
      <c r="F173" s="5"/>
      <c r="G173" s="5"/>
      <c r="H173" s="5"/>
      <c r="I173" s="5"/>
      <c r="J173" s="5"/>
      <c r="K173" s="5"/>
      <c r="L173" s="5"/>
      <c r="M173" s="5"/>
      <c r="N173" s="5"/>
      <c r="O173" s="5"/>
      <c r="P173" s="5"/>
      <c r="Q173" s="5"/>
      <c r="R173" s="5"/>
      <c r="S173" s="5"/>
    </row>
    <row r="174" spans="1:19" x14ac:dyDescent="0.45">
      <c r="A174" s="5"/>
      <c r="B174" s="5"/>
      <c r="C174" s="5"/>
      <c r="D174" s="5"/>
      <c r="E174" s="5"/>
      <c r="F174" s="5"/>
      <c r="G174" s="5"/>
      <c r="H174" s="5"/>
      <c r="I174" s="5"/>
      <c r="J174" s="5"/>
      <c r="K174" s="5"/>
      <c r="L174" s="5"/>
      <c r="M174" s="5"/>
      <c r="N174" s="5"/>
      <c r="O174" s="5"/>
      <c r="P174" s="5"/>
      <c r="Q174" s="5"/>
      <c r="R174" s="5"/>
      <c r="S174" s="5"/>
    </row>
    <row r="175" spans="1:19" x14ac:dyDescent="0.45">
      <c r="A175" s="5"/>
      <c r="B175" s="5"/>
      <c r="C175" s="5"/>
      <c r="D175" s="5"/>
      <c r="E175" s="5"/>
      <c r="F175" s="5"/>
      <c r="G175" s="5"/>
      <c r="H175" s="5"/>
      <c r="I175" s="5"/>
      <c r="J175" s="5"/>
      <c r="K175" s="5"/>
      <c r="L175" s="5"/>
      <c r="M175" s="5"/>
      <c r="N175" s="5"/>
      <c r="O175" s="5"/>
      <c r="P175" s="5"/>
      <c r="Q175" s="5"/>
      <c r="R175" s="5"/>
      <c r="S175" s="5"/>
    </row>
    <row r="176" spans="1:19" x14ac:dyDescent="0.45">
      <c r="A176" s="5"/>
      <c r="B176" s="5"/>
      <c r="C176" s="5"/>
      <c r="D176" s="5"/>
      <c r="E176" s="5"/>
      <c r="F176" s="5"/>
      <c r="G176" s="5"/>
      <c r="H176" s="5"/>
      <c r="I176" s="5"/>
      <c r="J176" s="5"/>
      <c r="K176" s="5"/>
      <c r="L176" s="5"/>
      <c r="M176" s="5"/>
      <c r="N176" s="5"/>
      <c r="O176" s="5"/>
      <c r="P176" s="5"/>
      <c r="Q176" s="5"/>
      <c r="R176" s="5"/>
      <c r="S176" s="5"/>
    </row>
    <row r="177" spans="1:19" x14ac:dyDescent="0.45">
      <c r="A177" s="5"/>
      <c r="B177" s="5"/>
      <c r="C177" s="5"/>
      <c r="D177" s="5"/>
      <c r="E177" s="5"/>
      <c r="F177" s="5"/>
      <c r="G177" s="5"/>
      <c r="H177" s="5"/>
      <c r="I177" s="5"/>
      <c r="J177" s="5"/>
      <c r="K177" s="5"/>
      <c r="L177" s="5"/>
      <c r="M177" s="5"/>
      <c r="N177" s="5"/>
      <c r="O177" s="5"/>
      <c r="P177" s="5"/>
      <c r="Q177" s="5"/>
      <c r="R177" s="5"/>
      <c r="S177" s="5"/>
    </row>
    <row r="178" spans="1:19" x14ac:dyDescent="0.45">
      <c r="A178" s="5"/>
      <c r="B178" s="5"/>
      <c r="C178" s="5"/>
      <c r="D178" s="5"/>
      <c r="E178" s="5"/>
      <c r="F178" s="5"/>
      <c r="G178" s="5"/>
      <c r="H178" s="5"/>
      <c r="I178" s="5"/>
      <c r="J178" s="5"/>
      <c r="K178" s="5"/>
      <c r="L178" s="5"/>
      <c r="M178" s="5"/>
      <c r="N178" s="5"/>
      <c r="O178" s="5"/>
      <c r="P178" s="5"/>
      <c r="Q178" s="5"/>
      <c r="R178" s="5"/>
      <c r="S178" s="5"/>
    </row>
    <row r="179" spans="1:19" x14ac:dyDescent="0.45">
      <c r="A179" s="5"/>
      <c r="B179" s="5"/>
      <c r="C179" s="5"/>
      <c r="D179" s="5"/>
      <c r="E179" s="5"/>
      <c r="F179" s="5"/>
      <c r="G179" s="5"/>
      <c r="H179" s="5"/>
      <c r="I179" s="5"/>
      <c r="J179" s="5"/>
      <c r="K179" s="5"/>
      <c r="L179" s="5"/>
      <c r="M179" s="5"/>
      <c r="N179" s="5"/>
      <c r="O179" s="5"/>
      <c r="P179" s="5"/>
      <c r="Q179" s="5"/>
      <c r="R179" s="5"/>
      <c r="S179" s="5"/>
    </row>
    <row r="180" spans="1:19" x14ac:dyDescent="0.45">
      <c r="A180" s="5"/>
      <c r="B180" s="5"/>
      <c r="C180" s="5"/>
      <c r="D180" s="5"/>
      <c r="E180" s="5"/>
      <c r="F180" s="5"/>
      <c r="G180" s="5"/>
      <c r="H180" s="5"/>
      <c r="I180" s="5"/>
      <c r="J180" s="5"/>
      <c r="K180" s="5"/>
      <c r="L180" s="5"/>
      <c r="M180" s="5"/>
      <c r="N180" s="5"/>
      <c r="O180" s="5"/>
      <c r="P180" s="5"/>
      <c r="Q180" s="5"/>
      <c r="R180" s="5"/>
      <c r="S180" s="5"/>
    </row>
    <row r="181" spans="1:19" x14ac:dyDescent="0.45">
      <c r="A181" s="5"/>
      <c r="B181" s="5"/>
      <c r="C181" s="5"/>
      <c r="D181" s="5"/>
      <c r="E181" s="5"/>
      <c r="F181" s="5"/>
      <c r="G181" s="5"/>
      <c r="H181" s="5"/>
      <c r="I181" s="5"/>
      <c r="J181" s="5"/>
      <c r="K181" s="5"/>
      <c r="L181" s="5"/>
      <c r="M181" s="5"/>
      <c r="N181" s="5"/>
      <c r="O181" s="5"/>
      <c r="P181" s="5"/>
      <c r="Q181" s="5"/>
      <c r="R181" s="5"/>
      <c r="S181" s="5"/>
    </row>
    <row r="182" spans="1:19" x14ac:dyDescent="0.45">
      <c r="A182" s="5"/>
      <c r="B182" s="5"/>
      <c r="C182" s="5"/>
      <c r="D182" s="5"/>
      <c r="E182" s="5"/>
      <c r="F182" s="5"/>
      <c r="G182" s="5"/>
      <c r="H182" s="5"/>
      <c r="I182" s="5"/>
      <c r="J182" s="5"/>
      <c r="K182" s="5"/>
      <c r="L182" s="5"/>
      <c r="M182" s="5"/>
      <c r="N182" s="5"/>
      <c r="O182" s="5"/>
      <c r="P182" s="5"/>
      <c r="Q182" s="5"/>
      <c r="R182" s="5"/>
      <c r="S182" s="5"/>
    </row>
    <row r="183" spans="1:19" x14ac:dyDescent="0.45">
      <c r="A183" s="5"/>
      <c r="B183" s="5"/>
      <c r="C183" s="5"/>
      <c r="D183" s="5"/>
      <c r="E183" s="5"/>
      <c r="F183" s="5"/>
      <c r="G183" s="5"/>
      <c r="H183" s="5"/>
      <c r="I183" s="5"/>
      <c r="J183" s="5"/>
      <c r="K183" s="5"/>
      <c r="L183" s="5"/>
      <c r="M183" s="5"/>
      <c r="N183" s="5"/>
      <c r="O183" s="5"/>
      <c r="P183" s="5"/>
      <c r="Q183" s="5"/>
      <c r="R183" s="5"/>
      <c r="S183" s="5"/>
    </row>
    <row r="184" spans="1:19" x14ac:dyDescent="0.45">
      <c r="A184" s="5"/>
      <c r="B184" s="5"/>
      <c r="C184" s="5"/>
      <c r="D184" s="5"/>
      <c r="E184" s="5"/>
      <c r="F184" s="5"/>
      <c r="G184" s="5"/>
      <c r="H184" s="5"/>
      <c r="I184" s="5"/>
      <c r="J184" s="5"/>
      <c r="K184" s="5"/>
      <c r="L184" s="5"/>
      <c r="M184" s="5"/>
      <c r="N184" s="5"/>
      <c r="O184" s="5"/>
      <c r="P184" s="5"/>
      <c r="Q184" s="5"/>
      <c r="R184" s="5"/>
      <c r="S184" s="5"/>
    </row>
    <row r="185" spans="1:19" x14ac:dyDescent="0.45">
      <c r="A185" s="5"/>
      <c r="B185" s="5"/>
      <c r="C185" s="5"/>
      <c r="D185" s="5"/>
      <c r="E185" s="5"/>
      <c r="F185" s="5"/>
      <c r="G185" s="5"/>
      <c r="H185" s="5"/>
      <c r="I185" s="5"/>
      <c r="J185" s="5"/>
      <c r="K185" s="5"/>
      <c r="L185" s="5"/>
      <c r="M185" s="5"/>
      <c r="N185" s="5"/>
      <c r="O185" s="5"/>
      <c r="P185" s="5"/>
      <c r="Q185" s="5"/>
      <c r="R185" s="5"/>
      <c r="S185" s="5"/>
    </row>
    <row r="186" spans="1:19" x14ac:dyDescent="0.45">
      <c r="A186" s="5"/>
      <c r="B186" s="5"/>
      <c r="C186" s="5"/>
      <c r="D186" s="5"/>
      <c r="E186" s="5"/>
      <c r="F186" s="5"/>
      <c r="G186" s="5"/>
      <c r="H186" s="5"/>
      <c r="I186" s="5"/>
      <c r="J186" s="5"/>
      <c r="K186" s="5"/>
      <c r="L186" s="5"/>
      <c r="M186" s="5"/>
      <c r="N186" s="5"/>
      <c r="O186" s="5"/>
      <c r="P186" s="5"/>
      <c r="Q186" s="5"/>
      <c r="R186" s="5"/>
      <c r="S186" s="5"/>
    </row>
    <row r="187" spans="1:19" x14ac:dyDescent="0.45">
      <c r="A187" s="5"/>
      <c r="B187" s="5"/>
      <c r="C187" s="5"/>
      <c r="D187" s="5"/>
      <c r="E187" s="5"/>
      <c r="F187" s="5"/>
      <c r="G187" s="5"/>
      <c r="H187" s="5"/>
      <c r="I187" s="5"/>
      <c r="J187" s="5"/>
      <c r="K187" s="5"/>
      <c r="L187" s="5"/>
      <c r="M187" s="5"/>
      <c r="N187" s="5"/>
      <c r="O187" s="5"/>
      <c r="P187" s="5"/>
      <c r="Q187" s="5"/>
      <c r="R187" s="5"/>
      <c r="S187" s="5"/>
    </row>
    <row r="188" spans="1:19" x14ac:dyDescent="0.45">
      <c r="A188" s="5"/>
      <c r="B188" s="5"/>
      <c r="C188" s="5"/>
      <c r="D188" s="5"/>
      <c r="E188" s="5"/>
      <c r="F188" s="5"/>
      <c r="G188" s="5"/>
      <c r="H188" s="5"/>
      <c r="I188" s="5"/>
      <c r="J188" s="5"/>
      <c r="K188" s="5"/>
      <c r="L188" s="5"/>
      <c r="M188" s="5"/>
      <c r="N188" s="5"/>
      <c r="O188" s="5"/>
      <c r="P188" s="5"/>
      <c r="Q188" s="5"/>
      <c r="R188" s="5"/>
      <c r="S188" s="5"/>
    </row>
    <row r="189" spans="1:19" x14ac:dyDescent="0.45">
      <c r="A189" s="5"/>
      <c r="B189" s="5"/>
      <c r="C189" s="5"/>
      <c r="D189" s="5"/>
      <c r="E189" s="5"/>
      <c r="F189" s="5"/>
      <c r="G189" s="5"/>
      <c r="H189" s="5"/>
      <c r="I189" s="5"/>
      <c r="J189" s="5"/>
      <c r="K189" s="5"/>
      <c r="L189" s="5"/>
      <c r="M189" s="5"/>
      <c r="N189" s="5"/>
      <c r="O189" s="5"/>
      <c r="P189" s="5"/>
      <c r="Q189" s="5"/>
      <c r="R189" s="5"/>
      <c r="S189" s="5"/>
    </row>
    <row r="190" spans="1:19" x14ac:dyDescent="0.45">
      <c r="A190" s="5"/>
      <c r="B190" s="5"/>
      <c r="C190" s="5"/>
      <c r="D190" s="5"/>
      <c r="E190" s="5"/>
      <c r="F190" s="5"/>
      <c r="G190" s="5"/>
      <c r="H190" s="5"/>
      <c r="I190" s="5"/>
      <c r="J190" s="5"/>
      <c r="K190" s="5"/>
      <c r="L190" s="5"/>
      <c r="M190" s="5"/>
      <c r="N190" s="5"/>
      <c r="O190" s="5"/>
      <c r="P190" s="5"/>
      <c r="Q190" s="5"/>
      <c r="R190" s="5"/>
      <c r="S190" s="5"/>
    </row>
    <row r="191" spans="1:19" x14ac:dyDescent="0.45">
      <c r="A191" s="5"/>
      <c r="B191" s="5"/>
      <c r="C191" s="5"/>
      <c r="D191" s="5"/>
      <c r="E191" s="5"/>
      <c r="F191" s="5"/>
      <c r="G191" s="5"/>
      <c r="H191" s="5"/>
      <c r="I191" s="5"/>
      <c r="J191" s="5"/>
      <c r="K191" s="5"/>
      <c r="L191" s="5"/>
      <c r="M191" s="5"/>
      <c r="N191" s="5"/>
      <c r="O191" s="5"/>
      <c r="P191" s="5"/>
      <c r="Q191" s="5"/>
      <c r="R191" s="5"/>
      <c r="S191" s="5"/>
    </row>
    <row r="192" spans="1:19" x14ac:dyDescent="0.45">
      <c r="A192" s="5"/>
      <c r="B192" s="5"/>
      <c r="C192" s="5"/>
      <c r="D192" s="5"/>
      <c r="E192" s="5"/>
      <c r="F192" s="5"/>
      <c r="G192" s="5"/>
      <c r="H192" s="5"/>
      <c r="I192" s="5"/>
      <c r="J192" s="5"/>
      <c r="K192" s="5"/>
      <c r="L192" s="5"/>
      <c r="M192" s="5"/>
      <c r="N192" s="5"/>
      <c r="O192" s="5"/>
      <c r="P192" s="5"/>
      <c r="Q192" s="5"/>
      <c r="R192" s="5"/>
      <c r="S192" s="5"/>
    </row>
    <row r="193" spans="1:19" x14ac:dyDescent="0.45">
      <c r="A193" s="5"/>
      <c r="B193" s="5"/>
      <c r="C193" s="5"/>
      <c r="D193" s="5"/>
      <c r="E193" s="5"/>
      <c r="F193" s="5"/>
      <c r="G193" s="5"/>
      <c r="H193" s="5"/>
      <c r="I193" s="5"/>
      <c r="J193" s="5"/>
      <c r="K193" s="5"/>
      <c r="L193" s="5"/>
      <c r="M193" s="5"/>
      <c r="N193" s="5"/>
      <c r="O193" s="5"/>
      <c r="P193" s="5"/>
      <c r="Q193" s="5"/>
      <c r="R193" s="5"/>
      <c r="S193" s="5"/>
    </row>
    <row r="194" spans="1:19" x14ac:dyDescent="0.45">
      <c r="A194" s="5"/>
      <c r="B194" s="5"/>
      <c r="C194" s="5"/>
      <c r="D194" s="5"/>
      <c r="E194" s="5"/>
      <c r="F194" s="5"/>
      <c r="G194" s="5"/>
      <c r="H194" s="5"/>
      <c r="I194" s="5"/>
      <c r="J194" s="5"/>
      <c r="K194" s="5"/>
      <c r="L194" s="5"/>
      <c r="M194" s="5"/>
      <c r="N194" s="5"/>
      <c r="O194" s="5"/>
      <c r="P194" s="5"/>
      <c r="Q194" s="5"/>
      <c r="R194" s="5"/>
      <c r="S194" s="5"/>
    </row>
    <row r="195" spans="1:19" x14ac:dyDescent="0.45">
      <c r="A195" s="5"/>
      <c r="B195" s="5"/>
      <c r="C195" s="5"/>
      <c r="D195" s="5"/>
      <c r="E195" s="5"/>
      <c r="F195" s="5"/>
      <c r="G195" s="5"/>
      <c r="H195" s="5"/>
      <c r="I195" s="5"/>
      <c r="J195" s="5"/>
      <c r="K195" s="5"/>
      <c r="L195" s="5"/>
      <c r="M195" s="5"/>
      <c r="N195" s="5"/>
      <c r="O195" s="5"/>
      <c r="P195" s="5"/>
      <c r="Q195" s="5"/>
      <c r="R195" s="5"/>
      <c r="S195" s="5"/>
    </row>
    <row r="196" spans="1:19" x14ac:dyDescent="0.45">
      <c r="A196" s="5"/>
      <c r="B196" s="5"/>
      <c r="C196" s="5"/>
      <c r="D196" s="5"/>
      <c r="E196" s="5"/>
      <c r="F196" s="5"/>
      <c r="G196" s="5"/>
      <c r="H196" s="5"/>
      <c r="I196" s="5"/>
      <c r="J196" s="5"/>
      <c r="K196" s="5"/>
      <c r="L196" s="5"/>
      <c r="M196" s="5"/>
      <c r="N196" s="5"/>
      <c r="O196" s="5"/>
      <c r="P196" s="5"/>
      <c r="Q196" s="5"/>
      <c r="R196" s="5"/>
      <c r="S196" s="5"/>
    </row>
    <row r="197" spans="1:19" x14ac:dyDescent="0.45">
      <c r="A197" s="5"/>
      <c r="B197" s="5"/>
      <c r="C197" s="5"/>
      <c r="D197" s="5"/>
      <c r="E197" s="5"/>
      <c r="F197" s="5"/>
      <c r="G197" s="5"/>
      <c r="H197" s="5"/>
      <c r="I197" s="5"/>
      <c r="J197" s="5"/>
      <c r="K197" s="5"/>
      <c r="L197" s="5"/>
      <c r="M197" s="5"/>
      <c r="N197" s="5"/>
      <c r="O197" s="5"/>
      <c r="P197" s="5"/>
      <c r="Q197" s="5"/>
      <c r="R197" s="5"/>
      <c r="S197" s="5"/>
    </row>
    <row r="198" spans="1:19" x14ac:dyDescent="0.45">
      <c r="A198" s="5"/>
      <c r="B198" s="5"/>
      <c r="C198" s="5"/>
      <c r="D198" s="5"/>
      <c r="E198" s="5"/>
      <c r="F198" s="5"/>
      <c r="G198" s="5"/>
      <c r="H198" s="5"/>
      <c r="I198" s="5"/>
      <c r="J198" s="5"/>
      <c r="K198" s="5"/>
      <c r="L198" s="5"/>
      <c r="M198" s="5"/>
      <c r="N198" s="5"/>
      <c r="O198" s="5"/>
      <c r="P198" s="5"/>
      <c r="Q198" s="5"/>
      <c r="R198" s="5"/>
      <c r="S198" s="5"/>
    </row>
    <row r="199" spans="1:19" x14ac:dyDescent="0.45">
      <c r="A199" s="5"/>
      <c r="B199" s="5"/>
      <c r="C199" s="5"/>
      <c r="D199" s="5"/>
      <c r="E199" s="5"/>
      <c r="F199" s="5"/>
      <c r="G199" s="5"/>
      <c r="H199" s="5"/>
      <c r="I199" s="5"/>
      <c r="J199" s="5"/>
      <c r="K199" s="5"/>
      <c r="L199" s="5"/>
      <c r="M199" s="5"/>
      <c r="N199" s="5"/>
      <c r="O199" s="5"/>
      <c r="P199" s="5"/>
      <c r="Q199" s="5"/>
      <c r="R199" s="5"/>
      <c r="S199" s="5"/>
    </row>
    <row r="200" spans="1:19" x14ac:dyDescent="0.45">
      <c r="A200" s="5"/>
      <c r="B200" s="5"/>
      <c r="C200" s="5"/>
      <c r="D200" s="5"/>
      <c r="E200" s="5"/>
      <c r="F200" s="5"/>
      <c r="G200" s="5"/>
      <c r="H200" s="5"/>
      <c r="I200" s="5"/>
      <c r="J200" s="5"/>
      <c r="K200" s="5"/>
      <c r="L200" s="5"/>
      <c r="M200" s="5"/>
      <c r="N200" s="5"/>
      <c r="O200" s="5"/>
      <c r="P200" s="5"/>
      <c r="Q200" s="5"/>
      <c r="R200" s="5"/>
      <c r="S200" s="5"/>
    </row>
    <row r="201" spans="1:19" x14ac:dyDescent="0.45">
      <c r="A201" s="5"/>
      <c r="B201" s="5"/>
      <c r="C201" s="5"/>
      <c r="D201" s="5"/>
      <c r="E201" s="5"/>
      <c r="F201" s="5"/>
      <c r="G201" s="5"/>
      <c r="H201" s="5"/>
      <c r="I201" s="5"/>
      <c r="J201" s="5"/>
      <c r="K201" s="5"/>
      <c r="L201" s="5"/>
      <c r="M201" s="5"/>
      <c r="N201" s="5"/>
      <c r="O201" s="5"/>
      <c r="P201" s="5"/>
      <c r="Q201" s="5"/>
      <c r="R201" s="5"/>
      <c r="S201" s="5"/>
    </row>
    <row r="202" spans="1:19" x14ac:dyDescent="0.45">
      <c r="A202" s="5"/>
      <c r="B202" s="5"/>
      <c r="C202" s="5"/>
      <c r="D202" s="5"/>
      <c r="E202" s="5"/>
      <c r="F202" s="5"/>
      <c r="G202" s="5"/>
      <c r="H202" s="5"/>
      <c r="I202" s="5"/>
      <c r="J202" s="5"/>
      <c r="K202" s="5"/>
      <c r="L202" s="5"/>
      <c r="M202" s="5"/>
      <c r="N202" s="5"/>
      <c r="O202" s="5"/>
      <c r="P202" s="5"/>
      <c r="Q202" s="5"/>
      <c r="R202" s="5"/>
      <c r="S202" s="5"/>
    </row>
    <row r="203" spans="1:19" x14ac:dyDescent="0.45">
      <c r="A203" s="5"/>
      <c r="B203" s="5"/>
      <c r="C203" s="5"/>
      <c r="D203" s="5"/>
      <c r="E203" s="5"/>
      <c r="F203" s="5"/>
      <c r="G203" s="5"/>
      <c r="H203" s="5"/>
      <c r="I203" s="5"/>
      <c r="J203" s="5"/>
      <c r="K203" s="5"/>
      <c r="L203" s="5"/>
      <c r="M203" s="5"/>
      <c r="N203" s="5"/>
      <c r="O203" s="5"/>
      <c r="P203" s="5"/>
      <c r="Q203" s="5"/>
      <c r="R203" s="5"/>
      <c r="S203" s="5"/>
    </row>
    <row r="204" spans="1:19" x14ac:dyDescent="0.45">
      <c r="A204" s="5"/>
      <c r="B204" s="5"/>
      <c r="C204" s="5"/>
      <c r="D204" s="5"/>
      <c r="E204" s="5"/>
      <c r="F204" s="5"/>
      <c r="G204" s="5"/>
      <c r="H204" s="5"/>
      <c r="I204" s="5"/>
      <c r="J204" s="5"/>
      <c r="K204" s="5"/>
      <c r="L204" s="5"/>
      <c r="M204" s="5"/>
      <c r="N204" s="5"/>
      <c r="O204" s="5"/>
      <c r="P204" s="5"/>
      <c r="Q204" s="5"/>
      <c r="R204" s="5"/>
      <c r="S204" s="5"/>
    </row>
    <row r="205" spans="1:19" x14ac:dyDescent="0.45">
      <c r="A205" s="5"/>
      <c r="B205" s="5"/>
      <c r="C205" s="5"/>
      <c r="D205" s="5"/>
      <c r="E205" s="5"/>
      <c r="F205" s="5"/>
      <c r="G205" s="5"/>
      <c r="H205" s="5"/>
      <c r="I205" s="5"/>
      <c r="J205" s="5"/>
      <c r="K205" s="5"/>
      <c r="L205" s="5"/>
      <c r="M205" s="5"/>
      <c r="N205" s="5"/>
      <c r="O205" s="5"/>
      <c r="P205" s="5"/>
      <c r="Q205" s="5"/>
      <c r="R205" s="5"/>
      <c r="S205" s="5"/>
    </row>
    <row r="206" spans="1:19" x14ac:dyDescent="0.45">
      <c r="A206" s="5"/>
      <c r="B206" s="5"/>
      <c r="C206" s="5"/>
      <c r="D206" s="5"/>
      <c r="E206" s="5"/>
      <c r="F206" s="5"/>
      <c r="G206" s="5"/>
      <c r="H206" s="5"/>
      <c r="I206" s="5"/>
      <c r="J206" s="5"/>
      <c r="K206" s="5"/>
      <c r="L206" s="5"/>
      <c r="M206" s="5"/>
      <c r="N206" s="5"/>
      <c r="O206" s="5"/>
      <c r="P206" s="5"/>
      <c r="Q206" s="5"/>
      <c r="R206" s="5"/>
      <c r="S206" s="5"/>
    </row>
    <row r="207" spans="1:19" x14ac:dyDescent="0.45">
      <c r="A207" s="5"/>
      <c r="B207" s="5"/>
      <c r="C207" s="5"/>
      <c r="D207" s="5"/>
      <c r="E207" s="5"/>
      <c r="F207" s="5"/>
      <c r="G207" s="5"/>
      <c r="H207" s="5"/>
      <c r="I207" s="5"/>
      <c r="J207" s="5"/>
      <c r="K207" s="5"/>
      <c r="L207" s="5"/>
      <c r="M207" s="5"/>
      <c r="N207" s="5"/>
      <c r="O207" s="5"/>
      <c r="P207" s="5"/>
      <c r="Q207" s="5"/>
      <c r="R207" s="5"/>
      <c r="S207" s="5"/>
    </row>
    <row r="208" spans="1:19" x14ac:dyDescent="0.45">
      <c r="A208" s="5"/>
      <c r="B208" s="5"/>
      <c r="C208" s="5"/>
      <c r="D208" s="5"/>
      <c r="E208" s="5"/>
      <c r="F208" s="5"/>
      <c r="G208" s="5"/>
      <c r="H208" s="5"/>
      <c r="I208" s="5"/>
      <c r="J208" s="5"/>
      <c r="K208" s="5"/>
      <c r="L208" s="5"/>
      <c r="M208" s="5"/>
      <c r="N208" s="5"/>
      <c r="O208" s="5"/>
      <c r="P208" s="5"/>
      <c r="Q208" s="5"/>
      <c r="R208" s="5"/>
      <c r="S208" s="5"/>
    </row>
    <row r="209" spans="1:19" x14ac:dyDescent="0.45">
      <c r="A209" s="5"/>
      <c r="B209" s="5"/>
      <c r="C209" s="5"/>
      <c r="D209" s="5"/>
      <c r="E209" s="5"/>
      <c r="F209" s="5"/>
      <c r="G209" s="5"/>
      <c r="H209" s="5"/>
      <c r="I209" s="5"/>
      <c r="J209" s="5"/>
      <c r="K209" s="5"/>
      <c r="L209" s="5"/>
      <c r="M209" s="5"/>
      <c r="N209" s="5"/>
      <c r="O209" s="5"/>
      <c r="P209" s="5"/>
      <c r="Q209" s="5"/>
      <c r="R209" s="5"/>
      <c r="S209" s="5"/>
    </row>
    <row r="210" spans="1:19" x14ac:dyDescent="0.45">
      <c r="A210" s="5"/>
      <c r="B210" s="5"/>
      <c r="C210" s="5"/>
      <c r="D210" s="5"/>
      <c r="E210" s="5"/>
      <c r="F210" s="5"/>
      <c r="G210" s="5"/>
      <c r="H210" s="5"/>
      <c r="I210" s="5"/>
      <c r="J210" s="5"/>
      <c r="K210" s="5"/>
      <c r="L210" s="5"/>
      <c r="M210" s="5"/>
      <c r="N210" s="5"/>
      <c r="O210" s="5"/>
      <c r="P210" s="5"/>
      <c r="Q210" s="5"/>
      <c r="R210" s="5"/>
      <c r="S210" s="5"/>
    </row>
    <row r="211" spans="1:19" x14ac:dyDescent="0.45">
      <c r="A211" s="5"/>
      <c r="B211" s="5"/>
      <c r="C211" s="5"/>
      <c r="D211" s="5"/>
      <c r="E211" s="5"/>
      <c r="F211" s="5"/>
      <c r="G211" s="5"/>
      <c r="H211" s="5"/>
      <c r="I211" s="5"/>
      <c r="J211" s="5"/>
      <c r="K211" s="5"/>
      <c r="L211" s="5"/>
      <c r="M211" s="5"/>
      <c r="N211" s="5"/>
      <c r="O211" s="5"/>
      <c r="P211" s="5"/>
      <c r="Q211" s="5"/>
      <c r="R211" s="5"/>
      <c r="S211" s="5"/>
    </row>
    <row r="212" spans="1:19" x14ac:dyDescent="0.45">
      <c r="A212" s="5"/>
      <c r="B212" s="5"/>
      <c r="C212" s="5"/>
      <c r="D212" s="5"/>
      <c r="E212" s="5"/>
      <c r="F212" s="5"/>
      <c r="G212" s="5"/>
      <c r="H212" s="5"/>
      <c r="I212" s="5"/>
      <c r="J212" s="5"/>
      <c r="K212" s="5"/>
      <c r="L212" s="5"/>
      <c r="M212" s="5"/>
      <c r="N212" s="5"/>
      <c r="O212" s="5"/>
      <c r="P212" s="5"/>
      <c r="Q212" s="5"/>
      <c r="R212" s="5"/>
      <c r="S212" s="5"/>
    </row>
    <row r="213" spans="1:19" x14ac:dyDescent="0.45">
      <c r="A213" s="5"/>
      <c r="B213" s="5"/>
      <c r="C213" s="5"/>
      <c r="D213" s="5"/>
      <c r="E213" s="5"/>
      <c r="F213" s="5"/>
      <c r="G213" s="5"/>
      <c r="H213" s="5"/>
      <c r="I213" s="5"/>
      <c r="J213" s="5"/>
      <c r="K213" s="5"/>
      <c r="L213" s="5"/>
      <c r="M213" s="5"/>
      <c r="N213" s="5"/>
      <c r="O213" s="5"/>
      <c r="P213" s="5"/>
      <c r="Q213" s="5"/>
      <c r="R213" s="5"/>
      <c r="S213" s="5"/>
    </row>
    <row r="214" spans="1:19" x14ac:dyDescent="0.45">
      <c r="A214" s="5"/>
      <c r="B214" s="5"/>
      <c r="C214" s="5"/>
      <c r="D214" s="5"/>
      <c r="E214" s="5"/>
      <c r="F214" s="5"/>
      <c r="G214" s="5"/>
      <c r="H214" s="5"/>
      <c r="I214" s="5"/>
      <c r="J214" s="5"/>
      <c r="K214" s="5"/>
      <c r="L214" s="5"/>
      <c r="M214" s="5"/>
      <c r="N214" s="5"/>
      <c r="O214" s="5"/>
      <c r="P214" s="5"/>
      <c r="Q214" s="5"/>
      <c r="R214" s="5"/>
      <c r="S214" s="5"/>
    </row>
    <row r="215" spans="1:19" x14ac:dyDescent="0.45">
      <c r="A215" s="5"/>
      <c r="B215" s="5"/>
      <c r="C215" s="5"/>
      <c r="D215" s="5"/>
      <c r="E215" s="5"/>
      <c r="F215" s="5"/>
      <c r="G215" s="5"/>
      <c r="H215" s="5"/>
      <c r="I215" s="5"/>
      <c r="J215" s="5"/>
      <c r="K215" s="5"/>
      <c r="L215" s="5"/>
      <c r="M215" s="5"/>
      <c r="N215" s="5"/>
      <c r="O215" s="5"/>
      <c r="P215" s="5"/>
      <c r="Q215" s="5"/>
      <c r="R215" s="5"/>
      <c r="S215" s="5"/>
    </row>
    <row r="216" spans="1:19" x14ac:dyDescent="0.45">
      <c r="A216" s="5"/>
      <c r="B216" s="5"/>
      <c r="C216" s="5"/>
      <c r="D216" s="5"/>
      <c r="E216" s="5"/>
      <c r="F216" s="5"/>
      <c r="G216" s="5"/>
      <c r="H216" s="5"/>
      <c r="I216" s="5"/>
      <c r="J216" s="5"/>
      <c r="K216" s="5"/>
      <c r="L216" s="5"/>
      <c r="M216" s="5"/>
      <c r="N216" s="5"/>
      <c r="O216" s="5"/>
      <c r="P216" s="5"/>
      <c r="Q216" s="5"/>
      <c r="R216" s="5"/>
      <c r="S216" s="5"/>
    </row>
    <row r="217" spans="1:19" x14ac:dyDescent="0.45">
      <c r="A217" s="5"/>
      <c r="B217" s="5"/>
      <c r="C217" s="5"/>
      <c r="D217" s="5"/>
      <c r="E217" s="5"/>
      <c r="F217" s="5"/>
      <c r="G217" s="5"/>
      <c r="H217" s="5"/>
      <c r="I217" s="5"/>
      <c r="J217" s="5"/>
      <c r="K217" s="5"/>
      <c r="L217" s="5"/>
      <c r="M217" s="5"/>
      <c r="N217" s="5"/>
      <c r="O217" s="5"/>
      <c r="P217" s="5"/>
      <c r="Q217" s="5"/>
      <c r="R217" s="5"/>
      <c r="S217" s="5"/>
    </row>
    <row r="218" spans="1:19" x14ac:dyDescent="0.45">
      <c r="A218" s="5"/>
      <c r="B218" s="5"/>
      <c r="C218" s="5"/>
      <c r="D218" s="5"/>
      <c r="E218" s="5"/>
      <c r="F218" s="5"/>
      <c r="G218" s="5"/>
      <c r="H218" s="5"/>
      <c r="I218" s="5"/>
      <c r="J218" s="5"/>
      <c r="K218" s="5"/>
      <c r="L218" s="5"/>
      <c r="M218" s="5"/>
      <c r="N218" s="5"/>
      <c r="O218" s="5"/>
      <c r="P218" s="5"/>
      <c r="Q218" s="5"/>
      <c r="R218" s="5"/>
      <c r="S218" s="5"/>
    </row>
    <row r="219" spans="1:19" x14ac:dyDescent="0.45">
      <c r="A219" s="5"/>
      <c r="B219" s="5"/>
      <c r="C219" s="5"/>
      <c r="D219" s="5"/>
      <c r="E219" s="5"/>
      <c r="F219" s="5"/>
      <c r="G219" s="5"/>
      <c r="H219" s="5"/>
      <c r="I219" s="5"/>
      <c r="J219" s="5"/>
      <c r="K219" s="5"/>
      <c r="L219" s="5"/>
      <c r="M219" s="5"/>
      <c r="N219" s="5"/>
      <c r="O219" s="5"/>
      <c r="P219" s="5"/>
      <c r="Q219" s="5"/>
      <c r="R219" s="5"/>
      <c r="S219" s="5"/>
    </row>
    <row r="220" spans="1:19" x14ac:dyDescent="0.45">
      <c r="A220" s="5"/>
      <c r="B220" s="5"/>
      <c r="C220" s="5"/>
      <c r="D220" s="5"/>
      <c r="E220" s="5"/>
      <c r="F220" s="5"/>
      <c r="G220" s="5"/>
      <c r="H220" s="5"/>
      <c r="I220" s="5"/>
      <c r="J220" s="5"/>
      <c r="K220" s="5"/>
      <c r="L220" s="5"/>
      <c r="M220" s="5"/>
      <c r="N220" s="5"/>
      <c r="O220" s="5"/>
      <c r="P220" s="5"/>
      <c r="Q220" s="5"/>
      <c r="R220" s="5"/>
      <c r="S220" s="5"/>
    </row>
    <row r="221" spans="1:19" x14ac:dyDescent="0.45">
      <c r="A221" s="5"/>
      <c r="B221" s="5"/>
      <c r="C221" s="5"/>
      <c r="D221" s="5"/>
      <c r="E221" s="5"/>
      <c r="F221" s="5"/>
      <c r="G221" s="5"/>
      <c r="H221" s="5"/>
      <c r="I221" s="5"/>
      <c r="J221" s="5"/>
      <c r="K221" s="5"/>
      <c r="L221" s="5"/>
      <c r="M221" s="5"/>
      <c r="N221" s="5"/>
      <c r="O221" s="5"/>
      <c r="P221" s="5"/>
      <c r="Q221" s="5"/>
      <c r="R221" s="5"/>
      <c r="S221" s="5"/>
    </row>
    <row r="222" spans="1:19" x14ac:dyDescent="0.45">
      <c r="A222" s="5"/>
      <c r="B222" s="5"/>
      <c r="C222" s="5"/>
      <c r="D222" s="5"/>
      <c r="E222" s="5"/>
      <c r="F222" s="5"/>
      <c r="G222" s="5"/>
      <c r="H222" s="5"/>
      <c r="I222" s="5"/>
      <c r="J222" s="5"/>
      <c r="K222" s="5"/>
      <c r="L222" s="5"/>
      <c r="M222" s="5"/>
      <c r="N222" s="5"/>
      <c r="O222" s="5"/>
      <c r="P222" s="5"/>
      <c r="Q222" s="5"/>
      <c r="R222" s="5"/>
      <c r="S222" s="5"/>
    </row>
    <row r="223" spans="1:19" x14ac:dyDescent="0.45">
      <c r="A223" s="5"/>
      <c r="B223" s="5"/>
      <c r="C223" s="5"/>
      <c r="D223" s="5"/>
      <c r="E223" s="5"/>
      <c r="F223" s="5"/>
      <c r="G223" s="5"/>
      <c r="H223" s="5"/>
      <c r="I223" s="5"/>
      <c r="J223" s="5"/>
      <c r="K223" s="5"/>
      <c r="L223" s="5"/>
      <c r="M223" s="5"/>
      <c r="N223" s="5"/>
      <c r="O223" s="5"/>
      <c r="P223" s="5"/>
      <c r="Q223" s="5"/>
      <c r="R223" s="5"/>
      <c r="S223" s="5"/>
    </row>
    <row r="224" spans="1:19" x14ac:dyDescent="0.45">
      <c r="A224" s="5"/>
      <c r="B224" s="5"/>
      <c r="C224" s="5"/>
      <c r="D224" s="5"/>
      <c r="E224" s="5"/>
      <c r="F224" s="5"/>
      <c r="G224" s="5"/>
      <c r="H224" s="5"/>
      <c r="I224" s="5"/>
      <c r="J224" s="5"/>
      <c r="K224" s="5"/>
      <c r="L224" s="5"/>
      <c r="M224" s="5"/>
      <c r="N224" s="5"/>
      <c r="O224" s="5"/>
      <c r="P224" s="5"/>
      <c r="Q224" s="5"/>
      <c r="R224" s="5"/>
      <c r="S224" s="5"/>
    </row>
    <row r="225" spans="1:19" x14ac:dyDescent="0.45">
      <c r="A225" s="5"/>
      <c r="B225" s="5"/>
      <c r="C225" s="5"/>
      <c r="D225" s="5"/>
      <c r="E225" s="5"/>
      <c r="F225" s="5"/>
      <c r="G225" s="5"/>
      <c r="H225" s="5"/>
      <c r="I225" s="5"/>
      <c r="J225" s="5"/>
      <c r="K225" s="5"/>
      <c r="L225" s="5"/>
      <c r="M225" s="5"/>
      <c r="N225" s="5"/>
      <c r="O225" s="5"/>
      <c r="P225" s="5"/>
      <c r="Q225" s="5"/>
      <c r="R225" s="5"/>
      <c r="S225" s="5"/>
    </row>
    <row r="226" spans="1:19" x14ac:dyDescent="0.45">
      <c r="A226" s="5"/>
      <c r="B226" s="5"/>
      <c r="C226" s="5"/>
      <c r="D226" s="5"/>
      <c r="E226" s="5"/>
      <c r="F226" s="5"/>
      <c r="G226" s="5"/>
      <c r="H226" s="5"/>
      <c r="I226" s="5"/>
      <c r="J226" s="5"/>
      <c r="K226" s="5"/>
      <c r="L226" s="5"/>
      <c r="M226" s="5"/>
      <c r="N226" s="5"/>
      <c r="O226" s="5"/>
      <c r="P226" s="5"/>
      <c r="Q226" s="5"/>
      <c r="R226" s="5"/>
      <c r="S226" s="5"/>
    </row>
    <row r="227" spans="1:19" x14ac:dyDescent="0.45">
      <c r="A227" s="5"/>
      <c r="B227" s="5"/>
      <c r="C227" s="5"/>
      <c r="D227" s="5"/>
      <c r="E227" s="5"/>
      <c r="F227" s="5"/>
      <c r="G227" s="5"/>
      <c r="H227" s="5"/>
      <c r="I227" s="5"/>
      <c r="J227" s="5"/>
      <c r="K227" s="5"/>
      <c r="L227" s="5"/>
      <c r="M227" s="5"/>
      <c r="N227" s="5"/>
      <c r="O227" s="5"/>
      <c r="P227" s="5"/>
      <c r="Q227" s="5"/>
      <c r="R227" s="5"/>
      <c r="S227" s="5"/>
    </row>
    <row r="228" spans="1:19" x14ac:dyDescent="0.45">
      <c r="A228" s="5"/>
      <c r="B228" s="5"/>
      <c r="C228" s="5"/>
      <c r="D228" s="5"/>
      <c r="E228" s="5"/>
      <c r="F228" s="5"/>
      <c r="G228" s="5"/>
      <c r="H228" s="5"/>
      <c r="I228" s="5"/>
      <c r="J228" s="5"/>
      <c r="K228" s="5"/>
      <c r="L228" s="5"/>
      <c r="M228" s="5"/>
      <c r="N228" s="5"/>
      <c r="O228" s="5"/>
      <c r="P228" s="5"/>
      <c r="Q228" s="5"/>
      <c r="R228" s="5"/>
      <c r="S228" s="5"/>
    </row>
    <row r="229" spans="1:19" x14ac:dyDescent="0.45">
      <c r="A229" s="5"/>
      <c r="B229" s="5"/>
      <c r="C229" s="5"/>
      <c r="D229" s="5"/>
      <c r="E229" s="5"/>
      <c r="F229" s="5"/>
      <c r="G229" s="5"/>
      <c r="H229" s="5"/>
      <c r="I229" s="5"/>
      <c r="J229" s="5"/>
      <c r="K229" s="5"/>
      <c r="L229" s="5"/>
      <c r="M229" s="5"/>
      <c r="N229" s="5"/>
      <c r="O229" s="5"/>
      <c r="P229" s="5"/>
      <c r="Q229" s="5"/>
      <c r="R229" s="5"/>
      <c r="S229" s="5"/>
    </row>
    <row r="230" spans="1:19" x14ac:dyDescent="0.45">
      <c r="A230" s="5"/>
      <c r="B230" s="5"/>
      <c r="C230" s="5"/>
      <c r="D230" s="5"/>
      <c r="E230" s="5"/>
      <c r="F230" s="5"/>
      <c r="G230" s="5"/>
      <c r="H230" s="5"/>
      <c r="I230" s="5"/>
      <c r="J230" s="5"/>
      <c r="K230" s="5"/>
      <c r="L230" s="5"/>
      <c r="M230" s="5"/>
      <c r="N230" s="5"/>
      <c r="O230" s="5"/>
      <c r="P230" s="5"/>
      <c r="Q230" s="5"/>
      <c r="R230" s="5"/>
      <c r="S230" s="5"/>
    </row>
    <row r="231" spans="1:19" x14ac:dyDescent="0.45">
      <c r="A231" s="5"/>
      <c r="B231" s="5"/>
      <c r="C231" s="5"/>
      <c r="D231" s="5"/>
      <c r="E231" s="5"/>
      <c r="F231" s="5"/>
      <c r="G231" s="5"/>
      <c r="H231" s="5"/>
      <c r="I231" s="5"/>
      <c r="J231" s="5"/>
      <c r="K231" s="5"/>
      <c r="L231" s="5"/>
      <c r="M231" s="5"/>
      <c r="N231" s="5"/>
      <c r="O231" s="5"/>
      <c r="P231" s="5"/>
      <c r="Q231" s="5"/>
      <c r="R231" s="5"/>
      <c r="S231" s="5"/>
    </row>
    <row r="232" spans="1:19" x14ac:dyDescent="0.45">
      <c r="A232" s="5"/>
      <c r="B232" s="5"/>
      <c r="C232" s="5"/>
      <c r="D232" s="5"/>
      <c r="E232" s="5"/>
      <c r="F232" s="5"/>
      <c r="G232" s="5"/>
      <c r="H232" s="5"/>
      <c r="I232" s="5"/>
      <c r="J232" s="5"/>
      <c r="K232" s="5"/>
      <c r="L232" s="5"/>
      <c r="M232" s="5"/>
      <c r="N232" s="5"/>
      <c r="O232" s="5"/>
      <c r="P232" s="5"/>
      <c r="Q232" s="5"/>
      <c r="R232" s="5"/>
      <c r="S232" s="5"/>
    </row>
    <row r="233" spans="1:19" x14ac:dyDescent="0.45">
      <c r="A233" s="5"/>
      <c r="B233" s="5"/>
      <c r="C233" s="5"/>
      <c r="D233" s="5"/>
      <c r="E233" s="5"/>
      <c r="F233" s="5"/>
      <c r="G233" s="5"/>
      <c r="H233" s="5"/>
      <c r="I233" s="5"/>
      <c r="J233" s="5"/>
      <c r="K233" s="5"/>
      <c r="L233" s="5"/>
      <c r="M233" s="5"/>
      <c r="N233" s="5"/>
      <c r="O233" s="5"/>
      <c r="P233" s="5"/>
      <c r="Q233" s="5"/>
      <c r="R233" s="5"/>
      <c r="S233" s="5"/>
    </row>
    <row r="234" spans="1:19" x14ac:dyDescent="0.45">
      <c r="A234" s="5"/>
      <c r="B234" s="5"/>
      <c r="C234" s="5"/>
      <c r="D234" s="5"/>
      <c r="E234" s="5"/>
      <c r="F234" s="5"/>
      <c r="G234" s="5"/>
      <c r="H234" s="5"/>
      <c r="I234" s="5"/>
      <c r="J234" s="5"/>
      <c r="K234" s="5"/>
      <c r="L234" s="5"/>
      <c r="M234" s="5"/>
      <c r="N234" s="5"/>
      <c r="O234" s="5"/>
      <c r="P234" s="5"/>
      <c r="Q234" s="5"/>
      <c r="R234" s="5"/>
      <c r="S234" s="5"/>
    </row>
    <row r="235" spans="1:19" x14ac:dyDescent="0.45">
      <c r="A235" s="5"/>
      <c r="B235" s="5"/>
      <c r="C235" s="5"/>
      <c r="D235" s="5"/>
      <c r="E235" s="5"/>
      <c r="F235" s="5"/>
      <c r="G235" s="5"/>
      <c r="H235" s="5"/>
      <c r="I235" s="5"/>
      <c r="J235" s="5"/>
      <c r="K235" s="5"/>
      <c r="L235" s="5"/>
      <c r="M235" s="5"/>
      <c r="N235" s="5"/>
      <c r="O235" s="5"/>
      <c r="P235" s="5"/>
      <c r="Q235" s="5"/>
      <c r="R235" s="5"/>
      <c r="S235" s="5"/>
    </row>
    <row r="236" spans="1:19" x14ac:dyDescent="0.45">
      <c r="A236" s="5"/>
      <c r="B236" s="5"/>
      <c r="C236" s="5"/>
      <c r="D236" s="5"/>
      <c r="E236" s="5"/>
      <c r="F236" s="5"/>
      <c r="G236" s="5"/>
      <c r="H236" s="5"/>
      <c r="I236" s="5"/>
      <c r="J236" s="5"/>
      <c r="K236" s="5"/>
      <c r="L236" s="5"/>
      <c r="M236" s="5"/>
      <c r="N236" s="5"/>
      <c r="O236" s="5"/>
      <c r="P236" s="5"/>
      <c r="Q236" s="5"/>
      <c r="R236" s="5"/>
      <c r="S236" s="5"/>
    </row>
    <row r="237" spans="1:19" x14ac:dyDescent="0.45">
      <c r="A237" s="5"/>
      <c r="B237" s="5"/>
      <c r="C237" s="5"/>
      <c r="D237" s="5"/>
      <c r="E237" s="5"/>
      <c r="F237" s="5"/>
      <c r="G237" s="5"/>
      <c r="H237" s="5"/>
      <c r="I237" s="5"/>
      <c r="J237" s="5"/>
      <c r="K237" s="5"/>
      <c r="L237" s="5"/>
      <c r="M237" s="5"/>
      <c r="N237" s="5"/>
      <c r="O237" s="5"/>
      <c r="P237" s="5"/>
      <c r="Q237" s="5"/>
      <c r="R237" s="5"/>
      <c r="S237" s="5"/>
    </row>
    <row r="238" spans="1:19" x14ac:dyDescent="0.45">
      <c r="A238" s="5"/>
      <c r="B238" s="5"/>
      <c r="C238" s="5"/>
      <c r="D238" s="5"/>
      <c r="E238" s="5"/>
      <c r="F238" s="5"/>
      <c r="G238" s="5"/>
      <c r="H238" s="5"/>
      <c r="I238" s="5"/>
      <c r="J238" s="5"/>
      <c r="K238" s="5"/>
      <c r="L238" s="5"/>
      <c r="M238" s="5"/>
      <c r="N238" s="5"/>
      <c r="O238" s="5"/>
      <c r="P238" s="5"/>
      <c r="Q238" s="5"/>
      <c r="R238" s="5"/>
      <c r="S238" s="5"/>
    </row>
    <row r="239" spans="1:19" x14ac:dyDescent="0.45">
      <c r="A239" s="5"/>
      <c r="B239" s="5"/>
      <c r="C239" s="5"/>
      <c r="D239" s="5"/>
      <c r="E239" s="5"/>
      <c r="F239" s="5"/>
      <c r="G239" s="5"/>
      <c r="H239" s="5"/>
      <c r="I239" s="5"/>
      <c r="J239" s="5"/>
      <c r="K239" s="5"/>
      <c r="L239" s="5"/>
      <c r="M239" s="5"/>
      <c r="N239" s="5"/>
      <c r="O239" s="5"/>
      <c r="P239" s="5"/>
      <c r="Q239" s="5"/>
      <c r="R239" s="5"/>
      <c r="S239" s="5"/>
    </row>
    <row r="240" spans="1:19" x14ac:dyDescent="0.45">
      <c r="A240" s="5"/>
      <c r="B240" s="5"/>
      <c r="C240" s="5"/>
      <c r="D240" s="5"/>
      <c r="E240" s="5"/>
      <c r="F240" s="5"/>
      <c r="G240" s="5"/>
      <c r="H240" s="5"/>
      <c r="I240" s="5"/>
      <c r="J240" s="5"/>
      <c r="K240" s="5"/>
      <c r="L240" s="5"/>
      <c r="M240" s="5"/>
      <c r="N240" s="5"/>
      <c r="O240" s="5"/>
      <c r="P240" s="5"/>
      <c r="Q240" s="5"/>
      <c r="R240" s="5"/>
      <c r="S240" s="5"/>
    </row>
    <row r="241" spans="1:19" x14ac:dyDescent="0.45">
      <c r="A241" s="5"/>
      <c r="B241" s="5"/>
      <c r="C241" s="5"/>
      <c r="D241" s="5"/>
      <c r="E241" s="5"/>
      <c r="F241" s="5"/>
      <c r="G241" s="5"/>
      <c r="H241" s="5"/>
      <c r="I241" s="5"/>
      <c r="J241" s="5"/>
      <c r="K241" s="5"/>
      <c r="L241" s="5"/>
      <c r="M241" s="5"/>
      <c r="N241" s="5"/>
      <c r="O241" s="5"/>
      <c r="P241" s="5"/>
      <c r="Q241" s="5"/>
      <c r="R241" s="5"/>
      <c r="S241" s="5"/>
    </row>
    <row r="242" spans="1:19" x14ac:dyDescent="0.45">
      <c r="A242" s="5"/>
      <c r="B242" s="5"/>
      <c r="C242" s="5"/>
      <c r="D242" s="5"/>
      <c r="E242" s="5"/>
      <c r="F242" s="5"/>
      <c r="G242" s="5"/>
      <c r="H242" s="5"/>
      <c r="I242" s="5"/>
      <c r="J242" s="5"/>
      <c r="K242" s="5"/>
      <c r="L242" s="5"/>
      <c r="M242" s="5"/>
      <c r="N242" s="5"/>
      <c r="O242" s="5"/>
      <c r="P242" s="5"/>
      <c r="Q242" s="5"/>
      <c r="R242" s="5"/>
      <c r="S242" s="5"/>
    </row>
    <row r="243" spans="1:19" x14ac:dyDescent="0.45">
      <c r="A243" s="5"/>
      <c r="B243" s="5"/>
      <c r="C243" s="5"/>
      <c r="D243" s="5"/>
      <c r="E243" s="5"/>
      <c r="F243" s="5"/>
      <c r="G243" s="5"/>
      <c r="H243" s="5"/>
      <c r="I243" s="5"/>
      <c r="J243" s="5"/>
      <c r="K243" s="5"/>
      <c r="L243" s="5"/>
      <c r="M243" s="5"/>
      <c r="N243" s="5"/>
      <c r="O243" s="5"/>
      <c r="P243" s="5"/>
      <c r="Q243" s="5"/>
      <c r="R243" s="5"/>
      <c r="S243" s="5"/>
    </row>
    <row r="244" spans="1:19" x14ac:dyDescent="0.45">
      <c r="A244" s="5"/>
      <c r="B244" s="5"/>
      <c r="C244" s="5"/>
      <c r="D244" s="5"/>
      <c r="E244" s="5"/>
      <c r="F244" s="5"/>
      <c r="G244" s="5"/>
      <c r="H244" s="5"/>
      <c r="I244" s="5"/>
      <c r="J244" s="5"/>
      <c r="K244" s="5"/>
      <c r="L244" s="5"/>
      <c r="M244" s="5"/>
      <c r="N244" s="5"/>
      <c r="O244" s="5"/>
      <c r="P244" s="5"/>
      <c r="Q244" s="5"/>
      <c r="R244" s="5"/>
      <c r="S244" s="5"/>
    </row>
    <row r="245" spans="1:19" x14ac:dyDescent="0.45">
      <c r="A245" s="5"/>
      <c r="B245" s="5"/>
      <c r="C245" s="5"/>
      <c r="D245" s="5"/>
      <c r="E245" s="5"/>
      <c r="F245" s="5"/>
      <c r="G245" s="5"/>
      <c r="H245" s="5"/>
      <c r="I245" s="5"/>
      <c r="J245" s="5"/>
      <c r="K245" s="5"/>
      <c r="L245" s="5"/>
      <c r="M245" s="5"/>
      <c r="N245" s="5"/>
      <c r="O245" s="5"/>
      <c r="P245" s="5"/>
      <c r="Q245" s="5"/>
      <c r="R245" s="5"/>
      <c r="S245" s="5"/>
    </row>
    <row r="246" spans="1:19" x14ac:dyDescent="0.45">
      <c r="A246" s="5"/>
      <c r="B246" s="5"/>
      <c r="C246" s="5"/>
      <c r="D246" s="5"/>
      <c r="E246" s="5"/>
      <c r="F246" s="5"/>
      <c r="G246" s="5"/>
      <c r="H246" s="5"/>
      <c r="I246" s="5"/>
      <c r="J246" s="5"/>
      <c r="K246" s="5"/>
      <c r="L246" s="5"/>
      <c r="M246" s="5"/>
      <c r="N246" s="5"/>
      <c r="O246" s="5"/>
      <c r="P246" s="5"/>
      <c r="Q246" s="5"/>
      <c r="R246" s="5"/>
      <c r="S246" s="5"/>
    </row>
    <row r="247" spans="1:19" x14ac:dyDescent="0.45">
      <c r="A247" s="5"/>
      <c r="B247" s="5"/>
      <c r="C247" s="5"/>
      <c r="D247" s="5"/>
      <c r="E247" s="5"/>
      <c r="F247" s="5"/>
      <c r="G247" s="5"/>
      <c r="H247" s="5"/>
      <c r="I247" s="5"/>
      <c r="J247" s="5"/>
      <c r="K247" s="5"/>
      <c r="L247" s="5"/>
      <c r="M247" s="5"/>
      <c r="N247" s="5"/>
      <c r="O247" s="5"/>
      <c r="P247" s="5"/>
      <c r="Q247" s="5"/>
      <c r="R247" s="5"/>
      <c r="S247" s="5"/>
    </row>
    <row r="248" spans="1:19" x14ac:dyDescent="0.45">
      <c r="A248" s="5"/>
      <c r="B248" s="5"/>
      <c r="C248" s="5"/>
      <c r="D248" s="5"/>
      <c r="E248" s="5"/>
      <c r="F248" s="5"/>
      <c r="G248" s="5"/>
      <c r="H248" s="5"/>
      <c r="I248" s="5"/>
      <c r="J248" s="5"/>
      <c r="K248" s="5"/>
      <c r="L248" s="5"/>
      <c r="M248" s="5"/>
      <c r="N248" s="5"/>
      <c r="O248" s="5"/>
      <c r="P248" s="5"/>
      <c r="Q248" s="5"/>
      <c r="R248" s="5"/>
      <c r="S248" s="5"/>
    </row>
    <row r="249" spans="1:19" x14ac:dyDescent="0.45">
      <c r="A249" s="5"/>
      <c r="B249" s="5"/>
      <c r="C249" s="5"/>
      <c r="D249" s="5"/>
      <c r="E249" s="5"/>
      <c r="F249" s="5"/>
      <c r="G249" s="5"/>
      <c r="H249" s="5"/>
      <c r="I249" s="5"/>
      <c r="J249" s="5"/>
      <c r="K249" s="5"/>
      <c r="L249" s="5"/>
      <c r="M249" s="5"/>
      <c r="N249" s="5"/>
      <c r="O249" s="5"/>
      <c r="P249" s="5"/>
      <c r="Q249" s="5"/>
      <c r="R249" s="5"/>
      <c r="S249" s="5"/>
    </row>
    <row r="250" spans="1:19" x14ac:dyDescent="0.45">
      <c r="A250" s="5"/>
      <c r="B250" s="5"/>
      <c r="C250" s="5"/>
      <c r="D250" s="5"/>
      <c r="E250" s="5"/>
      <c r="F250" s="5"/>
      <c r="G250" s="5"/>
      <c r="H250" s="5"/>
      <c r="I250" s="5"/>
      <c r="J250" s="5"/>
      <c r="K250" s="5"/>
      <c r="L250" s="5"/>
      <c r="M250" s="5"/>
      <c r="N250" s="5"/>
      <c r="O250" s="5"/>
      <c r="P250" s="5"/>
      <c r="Q250" s="5"/>
      <c r="R250" s="5"/>
      <c r="S250" s="5"/>
    </row>
    <row r="251" spans="1:19" x14ac:dyDescent="0.45">
      <c r="A251" s="5"/>
      <c r="B251" s="5"/>
      <c r="C251" s="5"/>
      <c r="D251" s="5"/>
      <c r="E251" s="5"/>
      <c r="F251" s="5"/>
      <c r="G251" s="5"/>
      <c r="H251" s="5"/>
      <c r="I251" s="5"/>
      <c r="J251" s="5"/>
      <c r="K251" s="5"/>
      <c r="L251" s="5"/>
      <c r="M251" s="5"/>
      <c r="N251" s="5"/>
      <c r="O251" s="5"/>
      <c r="P251" s="5"/>
      <c r="Q251" s="5"/>
      <c r="R251" s="5"/>
      <c r="S251" s="5"/>
    </row>
    <row r="252" spans="1:19" x14ac:dyDescent="0.45">
      <c r="A252" s="5"/>
      <c r="B252" s="5"/>
      <c r="C252" s="5"/>
      <c r="D252" s="5"/>
      <c r="E252" s="5"/>
      <c r="F252" s="5"/>
      <c r="G252" s="5"/>
      <c r="H252" s="5"/>
      <c r="I252" s="5"/>
      <c r="J252" s="5"/>
      <c r="K252" s="5"/>
      <c r="L252" s="5"/>
      <c r="M252" s="5"/>
      <c r="N252" s="5"/>
      <c r="O252" s="5"/>
      <c r="P252" s="5"/>
      <c r="Q252" s="5"/>
      <c r="R252" s="5"/>
      <c r="S252" s="5"/>
    </row>
    <row r="253" spans="1:19" x14ac:dyDescent="0.45">
      <c r="A253" s="5"/>
      <c r="B253" s="5"/>
      <c r="C253" s="5"/>
      <c r="D253" s="5"/>
      <c r="E253" s="5"/>
      <c r="F253" s="5"/>
      <c r="G253" s="5"/>
      <c r="H253" s="5"/>
      <c r="I253" s="5"/>
      <c r="J253" s="5"/>
      <c r="K253" s="5"/>
      <c r="L253" s="5"/>
      <c r="M253" s="5"/>
      <c r="N253" s="5"/>
      <c r="O253" s="5"/>
      <c r="P253" s="5"/>
      <c r="Q253" s="5"/>
      <c r="R253" s="5"/>
      <c r="S253" s="5"/>
    </row>
    <row r="254" spans="1:19" x14ac:dyDescent="0.45">
      <c r="A254" s="5"/>
      <c r="B254" s="5"/>
      <c r="C254" s="5"/>
      <c r="D254" s="5"/>
      <c r="E254" s="5"/>
      <c r="F254" s="5"/>
      <c r="G254" s="5"/>
      <c r="H254" s="5"/>
      <c r="I254" s="5"/>
      <c r="J254" s="5"/>
      <c r="K254" s="5"/>
      <c r="L254" s="5"/>
      <c r="M254" s="5"/>
      <c r="N254" s="5"/>
      <c r="O254" s="5"/>
      <c r="P254" s="5"/>
      <c r="Q254" s="5"/>
      <c r="R254" s="5"/>
      <c r="S254" s="5"/>
    </row>
    <row r="255" spans="1:19" x14ac:dyDescent="0.45">
      <c r="A255" s="5"/>
      <c r="B255" s="5"/>
      <c r="C255" s="5"/>
      <c r="D255" s="5"/>
      <c r="E255" s="5"/>
      <c r="F255" s="5"/>
      <c r="G255" s="5"/>
      <c r="H255" s="5"/>
      <c r="I255" s="5"/>
      <c r="J255" s="5"/>
      <c r="K255" s="5"/>
      <c r="L255" s="5"/>
      <c r="M255" s="5"/>
      <c r="N255" s="5"/>
      <c r="O255" s="5"/>
      <c r="P255" s="5"/>
      <c r="Q255" s="5"/>
      <c r="R255" s="5"/>
      <c r="S255" s="5"/>
    </row>
    <row r="256" spans="1:19" x14ac:dyDescent="0.45">
      <c r="A256" s="5"/>
      <c r="B256" s="5"/>
      <c r="C256" s="5"/>
      <c r="D256" s="5"/>
      <c r="E256" s="5"/>
      <c r="F256" s="5"/>
      <c r="G256" s="5"/>
      <c r="H256" s="5"/>
      <c r="I256" s="5"/>
      <c r="J256" s="5"/>
      <c r="K256" s="5"/>
      <c r="L256" s="5"/>
      <c r="M256" s="5"/>
      <c r="N256" s="5"/>
      <c r="O256" s="5"/>
      <c r="P256" s="5"/>
      <c r="Q256" s="5"/>
      <c r="R256" s="5"/>
      <c r="S256" s="5"/>
    </row>
    <row r="257" spans="1:19" x14ac:dyDescent="0.45">
      <c r="A257" s="5"/>
      <c r="B257" s="5"/>
      <c r="C257" s="5"/>
      <c r="D257" s="5"/>
      <c r="E257" s="5"/>
      <c r="F257" s="5"/>
      <c r="G257" s="5"/>
      <c r="H257" s="5"/>
      <c r="I257" s="5"/>
      <c r="J257" s="5"/>
      <c r="K257" s="5"/>
      <c r="L257" s="5"/>
      <c r="M257" s="5"/>
      <c r="N257" s="5"/>
      <c r="O257" s="5"/>
      <c r="P257" s="5"/>
      <c r="Q257" s="5"/>
      <c r="R257" s="5"/>
      <c r="S257" s="5"/>
    </row>
    <row r="258" spans="1:19" x14ac:dyDescent="0.45">
      <c r="A258" s="5"/>
      <c r="B258" s="5"/>
      <c r="C258" s="5"/>
      <c r="D258" s="5"/>
      <c r="E258" s="5"/>
      <c r="F258" s="5"/>
      <c r="G258" s="5"/>
      <c r="H258" s="5"/>
      <c r="I258" s="5"/>
      <c r="J258" s="5"/>
      <c r="K258" s="5"/>
      <c r="L258" s="5"/>
      <c r="M258" s="5"/>
      <c r="N258" s="5"/>
      <c r="O258" s="5"/>
      <c r="P258" s="5"/>
      <c r="Q258" s="5"/>
      <c r="R258" s="5"/>
      <c r="S258" s="5"/>
    </row>
    <row r="259" spans="1:19" x14ac:dyDescent="0.45">
      <c r="A259" s="5"/>
      <c r="B259" s="5"/>
      <c r="C259" s="5"/>
      <c r="D259" s="5"/>
      <c r="E259" s="5"/>
      <c r="F259" s="5"/>
      <c r="G259" s="5"/>
      <c r="H259" s="5"/>
      <c r="I259" s="5"/>
      <c r="J259" s="5"/>
      <c r="K259" s="5"/>
      <c r="L259" s="5"/>
      <c r="M259" s="5"/>
      <c r="N259" s="5"/>
      <c r="O259" s="5"/>
      <c r="P259" s="5"/>
      <c r="Q259" s="5"/>
      <c r="R259" s="5"/>
      <c r="S259" s="5"/>
    </row>
    <row r="260" spans="1:19" x14ac:dyDescent="0.45">
      <c r="A260" s="5"/>
      <c r="B260" s="5"/>
      <c r="C260" s="5"/>
      <c r="D260" s="5"/>
      <c r="E260" s="5"/>
      <c r="F260" s="5"/>
      <c r="G260" s="5"/>
      <c r="H260" s="5"/>
      <c r="I260" s="5"/>
      <c r="J260" s="5"/>
      <c r="K260" s="5"/>
      <c r="L260" s="5"/>
      <c r="M260" s="5"/>
      <c r="N260" s="5"/>
      <c r="O260" s="5"/>
      <c r="P260" s="5"/>
      <c r="Q260" s="5"/>
      <c r="R260" s="5"/>
      <c r="S260" s="5"/>
    </row>
    <row r="261" spans="1:19" x14ac:dyDescent="0.45">
      <c r="A261" s="5"/>
      <c r="B261" s="5"/>
      <c r="C261" s="5"/>
      <c r="D261" s="5"/>
      <c r="E261" s="5"/>
      <c r="F261" s="5"/>
      <c r="G261" s="5"/>
      <c r="H261" s="5"/>
      <c r="I261" s="5"/>
      <c r="J261" s="5"/>
      <c r="K261" s="5"/>
      <c r="L261" s="5"/>
      <c r="M261" s="5"/>
      <c r="N261" s="5"/>
      <c r="O261" s="5"/>
      <c r="P261" s="5"/>
      <c r="Q261" s="5"/>
      <c r="R261" s="5"/>
      <c r="S261" s="5"/>
    </row>
    <row r="262" spans="1:19" x14ac:dyDescent="0.45">
      <c r="A262" s="5"/>
      <c r="B262" s="5"/>
      <c r="C262" s="5"/>
      <c r="D262" s="5"/>
      <c r="E262" s="5"/>
      <c r="F262" s="5"/>
      <c r="G262" s="5"/>
      <c r="H262" s="5"/>
      <c r="I262" s="5"/>
      <c r="J262" s="5"/>
      <c r="K262" s="5"/>
      <c r="L262" s="5"/>
      <c r="M262" s="5"/>
      <c r="N262" s="5"/>
      <c r="O262" s="5"/>
      <c r="P262" s="5"/>
      <c r="Q262" s="5"/>
      <c r="R262" s="5"/>
      <c r="S262" s="5"/>
    </row>
    <row r="263" spans="1:19" x14ac:dyDescent="0.45">
      <c r="A263" s="5"/>
      <c r="B263" s="5"/>
      <c r="C263" s="5"/>
      <c r="D263" s="5"/>
      <c r="E263" s="5"/>
      <c r="F263" s="5"/>
      <c r="G263" s="5"/>
      <c r="H263" s="5"/>
      <c r="I263" s="5"/>
      <c r="J263" s="5"/>
      <c r="K263" s="5"/>
      <c r="L263" s="5"/>
      <c r="M263" s="5"/>
      <c r="N263" s="5"/>
      <c r="O263" s="5"/>
      <c r="P263" s="5"/>
      <c r="Q263" s="5"/>
      <c r="R263" s="5"/>
      <c r="S263" s="5"/>
    </row>
    <row r="264" spans="1:19" x14ac:dyDescent="0.45">
      <c r="A264" s="5"/>
      <c r="B264" s="5"/>
      <c r="C264" s="5"/>
      <c r="D264" s="5"/>
      <c r="E264" s="5"/>
      <c r="F264" s="5"/>
      <c r="G264" s="5"/>
      <c r="H264" s="5"/>
      <c r="I264" s="5"/>
      <c r="J264" s="5"/>
      <c r="K264" s="5"/>
      <c r="L264" s="5"/>
      <c r="M264" s="5"/>
      <c r="N264" s="5"/>
      <c r="O264" s="5"/>
      <c r="P264" s="5"/>
      <c r="Q264" s="5"/>
      <c r="R264" s="5"/>
      <c r="S264" s="5"/>
    </row>
    <row r="265" spans="1:19" x14ac:dyDescent="0.45">
      <c r="A265" s="5"/>
      <c r="B265" s="5"/>
      <c r="C265" s="5"/>
      <c r="D265" s="5"/>
      <c r="E265" s="5"/>
      <c r="F265" s="5"/>
      <c r="G265" s="5"/>
      <c r="H265" s="5"/>
      <c r="I265" s="5"/>
      <c r="J265" s="5"/>
      <c r="K265" s="5"/>
      <c r="L265" s="5"/>
      <c r="M265" s="5"/>
      <c r="N265" s="5"/>
      <c r="O265" s="5"/>
      <c r="P265" s="5"/>
      <c r="Q265" s="5"/>
      <c r="R265" s="5"/>
      <c r="S265" s="5"/>
    </row>
    <row r="266" spans="1:19" x14ac:dyDescent="0.45">
      <c r="A266" s="5"/>
      <c r="B266" s="5"/>
      <c r="C266" s="5"/>
      <c r="D266" s="5"/>
      <c r="E266" s="5"/>
      <c r="F266" s="5"/>
      <c r="G266" s="5"/>
      <c r="H266" s="5"/>
      <c r="I266" s="5"/>
      <c r="J266" s="5"/>
      <c r="K266" s="5"/>
      <c r="L266" s="5"/>
      <c r="M266" s="5"/>
      <c r="N266" s="5"/>
      <c r="O266" s="5"/>
      <c r="P266" s="5"/>
      <c r="Q266" s="5"/>
      <c r="R266" s="5"/>
      <c r="S266" s="5"/>
    </row>
    <row r="267" spans="1:19" x14ac:dyDescent="0.45">
      <c r="A267" s="5"/>
      <c r="B267" s="5"/>
      <c r="C267" s="5"/>
      <c r="D267" s="5"/>
      <c r="E267" s="5"/>
      <c r="F267" s="5"/>
      <c r="G267" s="5"/>
      <c r="H267" s="5"/>
      <c r="I267" s="5"/>
      <c r="J267" s="5"/>
      <c r="K267" s="5"/>
      <c r="L267" s="5"/>
      <c r="M267" s="5"/>
      <c r="N267" s="5"/>
      <c r="O267" s="5"/>
      <c r="P267" s="5"/>
      <c r="Q267" s="5"/>
      <c r="R267" s="5"/>
      <c r="S267" s="5"/>
    </row>
    <row r="268" spans="1:19" x14ac:dyDescent="0.45">
      <c r="A268" s="5"/>
      <c r="B268" s="5"/>
      <c r="C268" s="5"/>
      <c r="D268" s="5"/>
      <c r="E268" s="5"/>
      <c r="F268" s="5"/>
      <c r="G268" s="5"/>
      <c r="H268" s="5"/>
      <c r="I268" s="5"/>
      <c r="J268" s="5"/>
      <c r="K268" s="5"/>
      <c r="L268" s="5"/>
      <c r="M268" s="5"/>
      <c r="N268" s="5"/>
      <c r="O268" s="5"/>
      <c r="P268" s="5"/>
      <c r="Q268" s="5"/>
      <c r="R268" s="5"/>
      <c r="S268" s="5"/>
    </row>
    <row r="269" spans="1:19" x14ac:dyDescent="0.45">
      <c r="A269" s="5"/>
      <c r="B269" s="5"/>
      <c r="C269" s="5"/>
      <c r="D269" s="5"/>
      <c r="E269" s="5"/>
      <c r="F269" s="5"/>
      <c r="G269" s="5"/>
      <c r="H269" s="5"/>
      <c r="I269" s="5"/>
      <c r="J269" s="5"/>
      <c r="K269" s="5"/>
      <c r="L269" s="5"/>
      <c r="M269" s="5"/>
      <c r="N269" s="5"/>
      <c r="O269" s="5"/>
      <c r="P269" s="5"/>
      <c r="Q269" s="5"/>
      <c r="R269" s="5"/>
      <c r="S269" s="5"/>
    </row>
    <row r="270" spans="1:19" x14ac:dyDescent="0.45">
      <c r="A270" s="5"/>
      <c r="B270" s="5"/>
      <c r="C270" s="5"/>
      <c r="D270" s="5"/>
      <c r="E270" s="5"/>
      <c r="F270" s="5"/>
      <c r="G270" s="5"/>
      <c r="H270" s="5"/>
      <c r="I270" s="5"/>
      <c r="J270" s="5"/>
      <c r="K270" s="5"/>
      <c r="L270" s="5"/>
      <c r="M270" s="5"/>
      <c r="N270" s="5"/>
      <c r="O270" s="5"/>
      <c r="P270" s="5"/>
      <c r="Q270" s="5"/>
      <c r="R270" s="5"/>
      <c r="S270" s="5"/>
    </row>
    <row r="271" spans="1:19" x14ac:dyDescent="0.45">
      <c r="A271" s="5"/>
      <c r="B271" s="5"/>
      <c r="C271" s="5"/>
      <c r="D271" s="5"/>
      <c r="E271" s="5"/>
      <c r="F271" s="5"/>
      <c r="G271" s="5"/>
      <c r="H271" s="5"/>
      <c r="I271" s="5"/>
      <c r="J271" s="5"/>
      <c r="K271" s="5"/>
      <c r="L271" s="5"/>
      <c r="M271" s="5"/>
      <c r="N271" s="5"/>
      <c r="O271" s="5"/>
      <c r="P271" s="5"/>
      <c r="Q271" s="5"/>
      <c r="R271" s="5"/>
      <c r="S271" s="5"/>
    </row>
    <row r="272" spans="1:19" x14ac:dyDescent="0.45">
      <c r="A272" s="5"/>
      <c r="B272" s="5"/>
      <c r="C272" s="5"/>
      <c r="D272" s="5"/>
      <c r="E272" s="5"/>
      <c r="F272" s="5"/>
      <c r="G272" s="5"/>
      <c r="H272" s="5"/>
      <c r="I272" s="5"/>
      <c r="J272" s="5"/>
      <c r="K272" s="5"/>
      <c r="L272" s="5"/>
      <c r="M272" s="5"/>
      <c r="N272" s="5"/>
      <c r="O272" s="5"/>
      <c r="P272" s="5"/>
      <c r="Q272" s="5"/>
      <c r="R272" s="5"/>
      <c r="S272" s="5"/>
    </row>
    <row r="273" spans="1:19" x14ac:dyDescent="0.45">
      <c r="A273" s="5"/>
      <c r="B273" s="5"/>
      <c r="C273" s="5"/>
      <c r="D273" s="5"/>
      <c r="E273" s="5"/>
      <c r="F273" s="5"/>
      <c r="G273" s="5"/>
      <c r="H273" s="5"/>
      <c r="I273" s="5"/>
      <c r="J273" s="5"/>
      <c r="K273" s="5"/>
      <c r="L273" s="5"/>
      <c r="M273" s="5"/>
      <c r="N273" s="5"/>
      <c r="O273" s="5"/>
      <c r="P273" s="5"/>
      <c r="Q273" s="5"/>
      <c r="R273" s="5"/>
      <c r="S273" s="5"/>
    </row>
    <row r="274" spans="1:19" x14ac:dyDescent="0.45">
      <c r="A274" s="5"/>
      <c r="B274" s="5"/>
      <c r="C274" s="5"/>
      <c r="D274" s="5"/>
      <c r="E274" s="5"/>
      <c r="F274" s="5"/>
      <c r="G274" s="5"/>
      <c r="H274" s="5"/>
      <c r="I274" s="5"/>
      <c r="J274" s="5"/>
      <c r="K274" s="5"/>
      <c r="L274" s="5"/>
      <c r="M274" s="5"/>
      <c r="N274" s="5"/>
      <c r="O274" s="5"/>
      <c r="P274" s="5"/>
      <c r="Q274" s="5"/>
      <c r="R274" s="5"/>
      <c r="S274" s="5"/>
    </row>
    <row r="275" spans="1:19" x14ac:dyDescent="0.45">
      <c r="A275" s="5"/>
      <c r="B275" s="5"/>
      <c r="C275" s="5"/>
      <c r="D275" s="5"/>
      <c r="E275" s="5"/>
      <c r="F275" s="5"/>
      <c r="G275" s="5"/>
      <c r="H275" s="5"/>
      <c r="I275" s="5"/>
      <c r="J275" s="5"/>
      <c r="K275" s="5"/>
      <c r="L275" s="5"/>
      <c r="M275" s="5"/>
      <c r="N275" s="5"/>
      <c r="O275" s="5"/>
      <c r="P275" s="5"/>
      <c r="Q275" s="5"/>
      <c r="R275" s="5"/>
      <c r="S275" s="5"/>
    </row>
    <row r="276" spans="1:19" x14ac:dyDescent="0.45">
      <c r="A276" s="5"/>
      <c r="B276" s="5"/>
      <c r="C276" s="5"/>
      <c r="D276" s="5"/>
      <c r="E276" s="5"/>
      <c r="F276" s="5"/>
      <c r="G276" s="5"/>
      <c r="H276" s="5"/>
      <c r="I276" s="5"/>
      <c r="J276" s="5"/>
      <c r="K276" s="5"/>
      <c r="L276" s="5"/>
      <c r="M276" s="5"/>
      <c r="N276" s="5"/>
      <c r="O276" s="5"/>
      <c r="P276" s="5"/>
      <c r="Q276" s="5"/>
      <c r="R276" s="5"/>
      <c r="S276" s="5"/>
    </row>
    <row r="277" spans="1:19" x14ac:dyDescent="0.45">
      <c r="A277" s="5"/>
      <c r="B277" s="5"/>
      <c r="C277" s="5"/>
      <c r="D277" s="5"/>
      <c r="E277" s="5"/>
      <c r="F277" s="5"/>
      <c r="G277" s="5"/>
      <c r="H277" s="5"/>
      <c r="I277" s="5"/>
      <c r="J277" s="5"/>
      <c r="K277" s="5"/>
      <c r="L277" s="5"/>
      <c r="M277" s="5"/>
      <c r="N277" s="5"/>
      <c r="O277" s="5"/>
      <c r="P277" s="5"/>
      <c r="Q277" s="5"/>
      <c r="R277" s="5"/>
      <c r="S277" s="5"/>
    </row>
    <row r="278" spans="1:19" x14ac:dyDescent="0.45">
      <c r="A278" s="5"/>
      <c r="B278" s="5"/>
      <c r="C278" s="5"/>
      <c r="D278" s="5"/>
      <c r="E278" s="5"/>
      <c r="F278" s="5"/>
      <c r="G278" s="5"/>
      <c r="H278" s="5"/>
      <c r="I278" s="5"/>
      <c r="J278" s="5"/>
      <c r="K278" s="5"/>
      <c r="L278" s="5"/>
      <c r="M278" s="5"/>
      <c r="N278" s="5"/>
      <c r="O278" s="5"/>
      <c r="P278" s="5"/>
      <c r="Q278" s="5"/>
      <c r="R278" s="5"/>
      <c r="S278" s="5"/>
    </row>
    <row r="279" spans="1:19" x14ac:dyDescent="0.45">
      <c r="A279" s="5"/>
      <c r="B279" s="5"/>
      <c r="C279" s="5"/>
      <c r="D279" s="5"/>
      <c r="E279" s="5"/>
      <c r="F279" s="5"/>
      <c r="G279" s="5"/>
      <c r="H279" s="5"/>
      <c r="I279" s="5"/>
      <c r="J279" s="5"/>
      <c r="K279" s="5"/>
      <c r="L279" s="5"/>
      <c r="M279" s="5"/>
      <c r="N279" s="5"/>
      <c r="O279" s="5"/>
      <c r="P279" s="5"/>
      <c r="Q279" s="5"/>
      <c r="R279" s="5"/>
      <c r="S279" s="5"/>
    </row>
    <row r="280" spans="1:19" x14ac:dyDescent="0.45">
      <c r="A280" s="5"/>
      <c r="B280" s="5"/>
      <c r="C280" s="5"/>
      <c r="D280" s="5"/>
      <c r="E280" s="5"/>
      <c r="F280" s="5"/>
      <c r="G280" s="5"/>
      <c r="H280" s="5"/>
      <c r="I280" s="5"/>
      <c r="J280" s="5"/>
      <c r="K280" s="5"/>
      <c r="L280" s="5"/>
      <c r="M280" s="5"/>
      <c r="N280" s="5"/>
      <c r="O280" s="5"/>
      <c r="P280" s="5"/>
      <c r="Q280" s="5"/>
      <c r="R280" s="5"/>
      <c r="S280" s="5"/>
    </row>
    <row r="281" spans="1:19" x14ac:dyDescent="0.45">
      <c r="A281" s="5"/>
      <c r="B281" s="5"/>
      <c r="C281" s="5"/>
      <c r="D281" s="5"/>
      <c r="E281" s="5"/>
      <c r="F281" s="5"/>
      <c r="G281" s="5"/>
      <c r="H281" s="5"/>
      <c r="I281" s="5"/>
      <c r="J281" s="5"/>
      <c r="K281" s="5"/>
      <c r="L281" s="5"/>
      <c r="M281" s="5"/>
      <c r="N281" s="5"/>
      <c r="O281" s="5"/>
      <c r="P281" s="5"/>
      <c r="Q281" s="5"/>
      <c r="R281" s="5"/>
      <c r="S281" s="5"/>
    </row>
    <row r="282" spans="1:19" x14ac:dyDescent="0.45">
      <c r="A282" s="5"/>
      <c r="B282" s="5"/>
      <c r="C282" s="5"/>
      <c r="D282" s="5"/>
      <c r="E282" s="5"/>
      <c r="F282" s="5"/>
      <c r="G282" s="5"/>
      <c r="H282" s="5"/>
      <c r="I282" s="5"/>
      <c r="J282" s="5"/>
      <c r="K282" s="5"/>
      <c r="L282" s="5"/>
      <c r="M282" s="5"/>
      <c r="N282" s="5"/>
      <c r="O282" s="5"/>
      <c r="P282" s="5"/>
      <c r="Q282" s="5"/>
      <c r="R282" s="5"/>
      <c r="S282" s="5"/>
    </row>
    <row r="283" spans="1:19" x14ac:dyDescent="0.45">
      <c r="A283" s="5"/>
      <c r="B283" s="5"/>
      <c r="C283" s="5"/>
      <c r="D283" s="5"/>
      <c r="E283" s="5"/>
      <c r="F283" s="5"/>
      <c r="G283" s="5"/>
      <c r="H283" s="5"/>
      <c r="I283" s="5"/>
      <c r="J283" s="5"/>
      <c r="K283" s="5"/>
      <c r="L283" s="5"/>
      <c r="M283" s="5"/>
      <c r="N283" s="5"/>
      <c r="O283" s="5"/>
      <c r="P283" s="5"/>
      <c r="Q283" s="5"/>
      <c r="R283" s="5"/>
      <c r="S283" s="5"/>
    </row>
    <row r="284" spans="1:19" x14ac:dyDescent="0.45">
      <c r="A284" s="5"/>
      <c r="B284" s="5"/>
      <c r="C284" s="5"/>
      <c r="D284" s="5"/>
      <c r="E284" s="5"/>
      <c r="F284" s="5"/>
      <c r="G284" s="5"/>
      <c r="H284" s="5"/>
      <c r="I284" s="5"/>
      <c r="J284" s="5"/>
      <c r="K284" s="5"/>
      <c r="L284" s="5"/>
      <c r="M284" s="5"/>
      <c r="N284" s="5"/>
      <c r="O284" s="5"/>
      <c r="P284" s="5"/>
      <c r="Q284" s="5"/>
      <c r="R284" s="5"/>
      <c r="S284" s="5"/>
    </row>
    <row r="285" spans="1:19" x14ac:dyDescent="0.45">
      <c r="A285" s="5"/>
      <c r="B285" s="5"/>
      <c r="C285" s="5"/>
      <c r="D285" s="5"/>
      <c r="E285" s="5"/>
      <c r="F285" s="5"/>
      <c r="G285" s="5"/>
      <c r="H285" s="5"/>
      <c r="I285" s="5"/>
      <c r="J285" s="5"/>
      <c r="K285" s="5"/>
      <c r="L285" s="5"/>
      <c r="M285" s="5"/>
      <c r="N285" s="5"/>
      <c r="O285" s="5"/>
      <c r="P285" s="5"/>
      <c r="Q285" s="5"/>
      <c r="R285" s="5"/>
      <c r="S285" s="5"/>
    </row>
    <row r="286" spans="1:19" x14ac:dyDescent="0.45">
      <c r="A286" s="5"/>
      <c r="B286" s="5"/>
      <c r="C286" s="5"/>
      <c r="D286" s="5"/>
      <c r="E286" s="5"/>
      <c r="F286" s="5"/>
      <c r="G286" s="5"/>
      <c r="H286" s="5"/>
      <c r="I286" s="5"/>
      <c r="J286" s="5"/>
      <c r="K286" s="5"/>
      <c r="L286" s="5"/>
      <c r="M286" s="5"/>
      <c r="N286" s="5"/>
      <c r="O286" s="5"/>
      <c r="P286" s="5"/>
      <c r="Q286" s="5"/>
      <c r="R286" s="5"/>
      <c r="S286" s="5"/>
    </row>
    <row r="287" spans="1:19" x14ac:dyDescent="0.45">
      <c r="A287" s="5"/>
      <c r="B287" s="5"/>
      <c r="C287" s="5"/>
      <c r="D287" s="5"/>
      <c r="E287" s="5"/>
      <c r="F287" s="5"/>
      <c r="G287" s="5"/>
      <c r="H287" s="5"/>
      <c r="I287" s="5"/>
      <c r="J287" s="5"/>
      <c r="K287" s="5"/>
      <c r="L287" s="5"/>
      <c r="M287" s="5"/>
      <c r="N287" s="5"/>
      <c r="O287" s="5"/>
      <c r="P287" s="5"/>
      <c r="Q287" s="5"/>
      <c r="R287" s="5"/>
      <c r="S287" s="5"/>
    </row>
    <row r="288" spans="1:19" x14ac:dyDescent="0.45">
      <c r="A288" s="5"/>
      <c r="B288" s="5"/>
      <c r="C288" s="5"/>
      <c r="D288" s="5"/>
      <c r="E288" s="5"/>
      <c r="F288" s="5"/>
      <c r="G288" s="5"/>
      <c r="H288" s="5"/>
      <c r="I288" s="5"/>
      <c r="J288" s="5"/>
      <c r="K288" s="5"/>
      <c r="L288" s="5"/>
      <c r="M288" s="5"/>
      <c r="N288" s="5"/>
      <c r="O288" s="5"/>
      <c r="P288" s="5"/>
      <c r="Q288" s="5"/>
      <c r="R288" s="5"/>
      <c r="S288" s="5"/>
    </row>
    <row r="289" spans="1:19" x14ac:dyDescent="0.45">
      <c r="A289" s="5"/>
      <c r="B289" s="5"/>
      <c r="C289" s="5"/>
      <c r="D289" s="5"/>
      <c r="E289" s="5"/>
      <c r="F289" s="5"/>
      <c r="G289" s="5"/>
      <c r="H289" s="5"/>
      <c r="I289" s="5"/>
      <c r="J289" s="5"/>
      <c r="K289" s="5"/>
      <c r="L289" s="5"/>
      <c r="M289" s="5"/>
      <c r="N289" s="5"/>
      <c r="O289" s="5"/>
      <c r="P289" s="5"/>
      <c r="Q289" s="5"/>
      <c r="R289" s="5"/>
      <c r="S289" s="5"/>
    </row>
    <row r="290" spans="1:19" x14ac:dyDescent="0.45">
      <c r="A290" s="5"/>
      <c r="B290" s="5"/>
      <c r="C290" s="5"/>
      <c r="D290" s="5"/>
      <c r="E290" s="5"/>
      <c r="F290" s="5"/>
      <c r="G290" s="5"/>
      <c r="H290" s="5"/>
      <c r="I290" s="5"/>
      <c r="J290" s="5"/>
      <c r="K290" s="5"/>
      <c r="L290" s="5"/>
      <c r="M290" s="5"/>
      <c r="N290" s="5"/>
      <c r="O290" s="5"/>
      <c r="P290" s="5"/>
      <c r="Q290" s="5"/>
      <c r="R290" s="5"/>
      <c r="S290" s="5"/>
    </row>
    <row r="291" spans="1:19" x14ac:dyDescent="0.45">
      <c r="A291" s="5"/>
      <c r="B291" s="5"/>
      <c r="C291" s="5"/>
      <c r="D291" s="5"/>
      <c r="E291" s="5"/>
      <c r="F291" s="5"/>
      <c r="G291" s="5"/>
      <c r="H291" s="5"/>
      <c r="I291" s="5"/>
      <c r="J291" s="5"/>
      <c r="K291" s="5"/>
      <c r="L291" s="5"/>
      <c r="M291" s="5"/>
      <c r="N291" s="5"/>
      <c r="O291" s="5"/>
      <c r="P291" s="5"/>
      <c r="Q291" s="5"/>
      <c r="R291" s="5"/>
      <c r="S291" s="5"/>
    </row>
    <row r="292" spans="1:19" x14ac:dyDescent="0.45">
      <c r="A292" s="5"/>
      <c r="B292" s="5"/>
      <c r="C292" s="5"/>
      <c r="D292" s="5"/>
      <c r="E292" s="5"/>
      <c r="F292" s="5"/>
      <c r="G292" s="5"/>
      <c r="H292" s="5"/>
      <c r="I292" s="5"/>
      <c r="J292" s="5"/>
      <c r="K292" s="5"/>
      <c r="L292" s="5"/>
      <c r="M292" s="5"/>
      <c r="N292" s="5"/>
      <c r="O292" s="5"/>
      <c r="P292" s="5"/>
      <c r="Q292" s="5"/>
      <c r="R292" s="5"/>
      <c r="S292" s="5"/>
    </row>
    <row r="293" spans="1:19" x14ac:dyDescent="0.45">
      <c r="A293" s="5"/>
      <c r="B293" s="5"/>
      <c r="C293" s="5"/>
      <c r="D293" s="5"/>
      <c r="E293" s="5"/>
      <c r="F293" s="5"/>
      <c r="G293" s="5"/>
      <c r="H293" s="5"/>
      <c r="I293" s="5"/>
      <c r="J293" s="5"/>
      <c r="K293" s="5"/>
      <c r="L293" s="5"/>
      <c r="M293" s="5"/>
      <c r="N293" s="5"/>
      <c r="O293" s="5"/>
      <c r="P293" s="5"/>
      <c r="Q293" s="5"/>
      <c r="R293" s="5"/>
      <c r="S293" s="5"/>
    </row>
    <row r="294" spans="1:19" x14ac:dyDescent="0.45">
      <c r="A294" s="5"/>
      <c r="B294" s="5"/>
      <c r="C294" s="5"/>
      <c r="D294" s="5"/>
      <c r="E294" s="5"/>
      <c r="F294" s="5"/>
      <c r="G294" s="5"/>
      <c r="H294" s="5"/>
      <c r="I294" s="5"/>
      <c r="J294" s="5"/>
      <c r="K294" s="5"/>
      <c r="L294" s="5"/>
      <c r="M294" s="5"/>
      <c r="N294" s="5"/>
      <c r="O294" s="5"/>
      <c r="P294" s="5"/>
      <c r="Q294" s="5"/>
      <c r="R294" s="5"/>
      <c r="S294" s="5"/>
    </row>
    <row r="295" spans="1:19" x14ac:dyDescent="0.45">
      <c r="A295" s="5"/>
      <c r="B295" s="5"/>
      <c r="C295" s="5"/>
      <c r="D295" s="5"/>
      <c r="E295" s="5"/>
      <c r="F295" s="5"/>
      <c r="G295" s="5"/>
      <c r="H295" s="5"/>
      <c r="I295" s="5"/>
      <c r="J295" s="5"/>
      <c r="K295" s="5"/>
      <c r="L295" s="5"/>
      <c r="M295" s="5"/>
      <c r="N295" s="5"/>
      <c r="O295" s="5"/>
      <c r="P295" s="5"/>
      <c r="Q295" s="5"/>
      <c r="R295" s="5"/>
      <c r="S295" s="5"/>
    </row>
    <row r="296" spans="1:19" x14ac:dyDescent="0.45">
      <c r="A296" s="5"/>
      <c r="B296" s="5"/>
      <c r="C296" s="5"/>
      <c r="D296" s="5"/>
      <c r="E296" s="5"/>
      <c r="F296" s="5"/>
      <c r="G296" s="5"/>
      <c r="H296" s="5"/>
      <c r="I296" s="5"/>
      <c r="J296" s="5"/>
      <c r="K296" s="5"/>
      <c r="L296" s="5"/>
      <c r="M296" s="5"/>
      <c r="N296" s="5"/>
      <c r="O296" s="5"/>
      <c r="P296" s="5"/>
      <c r="Q296" s="5"/>
      <c r="R296" s="5"/>
      <c r="S296" s="5"/>
    </row>
    <row r="297" spans="1:19" x14ac:dyDescent="0.45">
      <c r="A297" s="5"/>
      <c r="B297" s="5"/>
      <c r="C297" s="5"/>
      <c r="D297" s="5"/>
      <c r="E297" s="5"/>
      <c r="F297" s="5"/>
      <c r="G297" s="5"/>
      <c r="H297" s="5"/>
      <c r="I297" s="5"/>
      <c r="J297" s="5"/>
      <c r="K297" s="5"/>
      <c r="L297" s="5"/>
      <c r="M297" s="5"/>
      <c r="N297" s="5"/>
      <c r="O297" s="5"/>
      <c r="P297" s="5"/>
      <c r="Q297" s="5"/>
      <c r="R297" s="5"/>
      <c r="S297" s="5"/>
    </row>
    <row r="298" spans="1:19" x14ac:dyDescent="0.45">
      <c r="A298" s="5"/>
      <c r="B298" s="5"/>
      <c r="C298" s="5"/>
      <c r="D298" s="5"/>
      <c r="E298" s="5"/>
      <c r="F298" s="5"/>
      <c r="G298" s="5"/>
      <c r="H298" s="5"/>
      <c r="I298" s="5"/>
      <c r="J298" s="5"/>
      <c r="K298" s="5"/>
      <c r="L298" s="5"/>
      <c r="M298" s="5"/>
      <c r="N298" s="5"/>
      <c r="O298" s="5"/>
      <c r="P298" s="5"/>
      <c r="Q298" s="5"/>
      <c r="R298" s="5"/>
      <c r="S298" s="5"/>
    </row>
    <row r="299" spans="1:19" x14ac:dyDescent="0.45">
      <c r="A299" s="5"/>
      <c r="B299" s="5"/>
      <c r="C299" s="5"/>
      <c r="D299" s="5"/>
      <c r="E299" s="5"/>
      <c r="F299" s="5"/>
      <c r="G299" s="5"/>
      <c r="H299" s="5"/>
      <c r="I299" s="5"/>
      <c r="J299" s="5"/>
      <c r="K299" s="5"/>
      <c r="L299" s="5"/>
      <c r="M299" s="5"/>
      <c r="N299" s="5"/>
      <c r="O299" s="5"/>
      <c r="P299" s="5"/>
      <c r="Q299" s="5"/>
      <c r="R299" s="5"/>
      <c r="S299" s="5"/>
    </row>
    <row r="300" spans="1:19" x14ac:dyDescent="0.45">
      <c r="A300" s="5"/>
      <c r="B300" s="5"/>
      <c r="C300" s="5"/>
      <c r="D300" s="5"/>
      <c r="E300" s="5"/>
      <c r="F300" s="5"/>
      <c r="G300" s="5"/>
      <c r="H300" s="5"/>
      <c r="I300" s="5"/>
      <c r="J300" s="5"/>
      <c r="K300" s="5"/>
      <c r="L300" s="5"/>
      <c r="M300" s="5"/>
      <c r="N300" s="5"/>
      <c r="O300" s="5"/>
      <c r="P300" s="5"/>
      <c r="Q300" s="5"/>
      <c r="R300" s="5"/>
      <c r="S300" s="5"/>
    </row>
    <row r="301" spans="1:19" x14ac:dyDescent="0.45">
      <c r="A301" s="5"/>
      <c r="B301" s="5"/>
      <c r="C301" s="5"/>
      <c r="D301" s="5"/>
      <c r="E301" s="5"/>
      <c r="F301" s="5"/>
      <c r="G301" s="5"/>
      <c r="H301" s="5"/>
      <c r="I301" s="5"/>
      <c r="J301" s="5"/>
      <c r="K301" s="5"/>
      <c r="L301" s="5"/>
      <c r="M301" s="5"/>
      <c r="N301" s="5"/>
      <c r="O301" s="5"/>
      <c r="P301" s="5"/>
      <c r="Q301" s="5"/>
      <c r="R301" s="5"/>
      <c r="S301" s="5"/>
    </row>
    <row r="302" spans="1:19" x14ac:dyDescent="0.45">
      <c r="A302" s="5"/>
      <c r="B302" s="5"/>
      <c r="C302" s="5"/>
      <c r="D302" s="5"/>
      <c r="E302" s="5"/>
      <c r="F302" s="5"/>
      <c r="G302" s="5"/>
      <c r="H302" s="5"/>
      <c r="I302" s="5"/>
      <c r="J302" s="5"/>
      <c r="K302" s="5"/>
      <c r="L302" s="5"/>
      <c r="M302" s="5"/>
      <c r="N302" s="5"/>
      <c r="O302" s="5"/>
      <c r="P302" s="5"/>
      <c r="Q302" s="5"/>
      <c r="R302" s="5"/>
      <c r="S302" s="5"/>
    </row>
    <row r="303" spans="1:19" x14ac:dyDescent="0.45">
      <c r="A303" s="5"/>
      <c r="B303" s="5"/>
      <c r="C303" s="5"/>
      <c r="D303" s="5"/>
      <c r="E303" s="5"/>
      <c r="F303" s="5"/>
      <c r="G303" s="5"/>
      <c r="H303" s="5"/>
      <c r="I303" s="5"/>
      <c r="J303" s="5"/>
      <c r="K303" s="5"/>
      <c r="L303" s="5"/>
      <c r="M303" s="5"/>
      <c r="N303" s="5"/>
      <c r="O303" s="5"/>
      <c r="P303" s="5"/>
      <c r="Q303" s="5"/>
      <c r="R303" s="5"/>
      <c r="S303" s="5"/>
    </row>
    <row r="304" spans="1:19" x14ac:dyDescent="0.45">
      <c r="A304" s="5"/>
      <c r="B304" s="5"/>
      <c r="C304" s="5"/>
      <c r="D304" s="5"/>
      <c r="E304" s="5"/>
      <c r="F304" s="5"/>
      <c r="G304" s="5"/>
      <c r="H304" s="5"/>
      <c r="I304" s="5"/>
      <c r="J304" s="5"/>
      <c r="K304" s="5"/>
      <c r="L304" s="5"/>
      <c r="M304" s="5"/>
      <c r="N304" s="5"/>
      <c r="O304" s="5"/>
      <c r="P304" s="5"/>
      <c r="Q304" s="5"/>
      <c r="R304" s="5"/>
      <c r="S304" s="5"/>
    </row>
    <row r="305" spans="1:19" x14ac:dyDescent="0.45">
      <c r="A305" s="5"/>
      <c r="B305" s="5"/>
      <c r="C305" s="5"/>
      <c r="D305" s="5"/>
      <c r="E305" s="5"/>
      <c r="F305" s="5"/>
      <c r="G305" s="5"/>
      <c r="H305" s="5"/>
      <c r="I305" s="5"/>
      <c r="J305" s="5"/>
      <c r="K305" s="5"/>
      <c r="L305" s="5"/>
      <c r="M305" s="5"/>
      <c r="N305" s="5"/>
      <c r="O305" s="5"/>
      <c r="P305" s="5"/>
      <c r="Q305" s="5"/>
      <c r="R305" s="5"/>
      <c r="S305" s="5"/>
    </row>
    <row r="306" spans="1:19" x14ac:dyDescent="0.45">
      <c r="A306" s="5"/>
      <c r="B306" s="5"/>
      <c r="C306" s="5"/>
      <c r="D306" s="5"/>
      <c r="E306" s="5"/>
      <c r="F306" s="5"/>
      <c r="G306" s="5"/>
      <c r="H306" s="5"/>
      <c r="I306" s="5"/>
      <c r="J306" s="5"/>
      <c r="K306" s="5"/>
      <c r="L306" s="5"/>
      <c r="M306" s="5"/>
      <c r="N306" s="5"/>
      <c r="O306" s="5"/>
      <c r="P306" s="5"/>
      <c r="Q306" s="5"/>
      <c r="R306" s="5"/>
      <c r="S306" s="5"/>
    </row>
    <row r="307" spans="1:19" x14ac:dyDescent="0.45">
      <c r="A307" s="5"/>
      <c r="B307" s="5"/>
      <c r="C307" s="5"/>
      <c r="D307" s="5"/>
      <c r="E307" s="5"/>
      <c r="F307" s="5"/>
      <c r="G307" s="5"/>
      <c r="H307" s="5"/>
      <c r="I307" s="5"/>
      <c r="J307" s="5"/>
      <c r="K307" s="5"/>
      <c r="L307" s="5"/>
      <c r="M307" s="5"/>
      <c r="N307" s="5"/>
      <c r="O307" s="5"/>
      <c r="P307" s="5"/>
      <c r="Q307" s="5"/>
      <c r="R307" s="5"/>
      <c r="S307" s="5"/>
    </row>
    <row r="308" spans="1:19" x14ac:dyDescent="0.45">
      <c r="A308" s="5"/>
      <c r="B308" s="5"/>
      <c r="C308" s="5"/>
      <c r="D308" s="5"/>
      <c r="E308" s="5"/>
      <c r="F308" s="5"/>
      <c r="G308" s="5"/>
      <c r="H308" s="5"/>
      <c r="I308" s="5"/>
      <c r="J308" s="5"/>
      <c r="K308" s="5"/>
      <c r="L308" s="5"/>
      <c r="M308" s="5"/>
      <c r="N308" s="5"/>
      <c r="O308" s="5"/>
      <c r="P308" s="5"/>
      <c r="Q308" s="5"/>
      <c r="R308" s="5"/>
      <c r="S308" s="5"/>
    </row>
    <row r="309" spans="1:19" x14ac:dyDescent="0.45">
      <c r="A309" s="5"/>
      <c r="B309" s="5"/>
      <c r="C309" s="5"/>
      <c r="D309" s="5"/>
      <c r="E309" s="5"/>
      <c r="F309" s="5"/>
      <c r="G309" s="5"/>
      <c r="H309" s="5"/>
      <c r="I309" s="5"/>
      <c r="J309" s="5"/>
      <c r="K309" s="5"/>
      <c r="L309" s="5"/>
      <c r="M309" s="5"/>
      <c r="N309" s="5"/>
      <c r="O309" s="5"/>
      <c r="P309" s="5"/>
      <c r="Q309" s="5"/>
      <c r="R309" s="5"/>
      <c r="S309" s="5"/>
    </row>
    <row r="310" spans="1:19" x14ac:dyDescent="0.45">
      <c r="A310" s="5"/>
      <c r="B310" s="5"/>
      <c r="C310" s="5"/>
      <c r="D310" s="5"/>
      <c r="E310" s="5"/>
      <c r="F310" s="5"/>
      <c r="G310" s="5"/>
      <c r="H310" s="5"/>
      <c r="I310" s="5"/>
      <c r="J310" s="5"/>
      <c r="K310" s="5"/>
      <c r="L310" s="5"/>
      <c r="M310" s="5"/>
      <c r="N310" s="5"/>
      <c r="O310" s="5"/>
      <c r="P310" s="5"/>
      <c r="Q310" s="5"/>
      <c r="R310" s="5"/>
      <c r="S310" s="5"/>
    </row>
    <row r="311" spans="1:19" x14ac:dyDescent="0.45">
      <c r="A311" s="5"/>
      <c r="B311" s="5"/>
      <c r="C311" s="5"/>
      <c r="D311" s="5"/>
      <c r="E311" s="5"/>
      <c r="F311" s="5"/>
      <c r="G311" s="5"/>
      <c r="H311" s="5"/>
      <c r="I311" s="5"/>
      <c r="J311" s="5"/>
      <c r="K311" s="5"/>
      <c r="L311" s="5"/>
      <c r="M311" s="5"/>
      <c r="N311" s="5"/>
      <c r="O311" s="5"/>
      <c r="P311" s="5"/>
      <c r="Q311" s="5"/>
      <c r="R311" s="5"/>
      <c r="S311" s="5"/>
    </row>
    <row r="312" spans="1:19" x14ac:dyDescent="0.45">
      <c r="A312" s="5"/>
      <c r="B312" s="5"/>
      <c r="C312" s="5"/>
      <c r="D312" s="5"/>
      <c r="E312" s="5"/>
      <c r="F312" s="5"/>
      <c r="G312" s="5"/>
      <c r="H312" s="5"/>
      <c r="I312" s="5"/>
      <c r="J312" s="5"/>
      <c r="K312" s="5"/>
      <c r="L312" s="5"/>
      <c r="M312" s="5"/>
      <c r="N312" s="5"/>
      <c r="O312" s="5"/>
      <c r="P312" s="5"/>
      <c r="Q312" s="5"/>
      <c r="R312" s="5"/>
      <c r="S312" s="5"/>
    </row>
    <row r="313" spans="1:19" x14ac:dyDescent="0.45">
      <c r="A313" s="5"/>
      <c r="B313" s="5"/>
      <c r="C313" s="5"/>
      <c r="D313" s="5"/>
      <c r="E313" s="5"/>
      <c r="F313" s="5"/>
      <c r="G313" s="5"/>
      <c r="H313" s="5"/>
      <c r="I313" s="5"/>
      <c r="J313" s="5"/>
      <c r="K313" s="5"/>
      <c r="L313" s="5"/>
      <c r="M313" s="5"/>
      <c r="N313" s="5"/>
      <c r="O313" s="5"/>
      <c r="P313" s="5"/>
      <c r="Q313" s="5"/>
      <c r="R313" s="5"/>
      <c r="S313" s="5"/>
    </row>
    <row r="314" spans="1:19" x14ac:dyDescent="0.45">
      <c r="A314" s="5"/>
      <c r="B314" s="5"/>
      <c r="C314" s="5"/>
      <c r="D314" s="5"/>
      <c r="E314" s="5"/>
      <c r="F314" s="5"/>
      <c r="G314" s="5"/>
      <c r="H314" s="5"/>
      <c r="I314" s="5"/>
      <c r="J314" s="5"/>
      <c r="K314" s="5"/>
      <c r="L314" s="5"/>
      <c r="M314" s="5"/>
      <c r="N314" s="5"/>
      <c r="O314" s="5"/>
      <c r="P314" s="5"/>
      <c r="Q314" s="5"/>
      <c r="R314" s="5"/>
      <c r="S314" s="5"/>
    </row>
    <row r="315" spans="1:19" x14ac:dyDescent="0.45">
      <c r="A315" s="5"/>
      <c r="B315" s="5"/>
      <c r="C315" s="5"/>
      <c r="D315" s="5"/>
      <c r="E315" s="5"/>
      <c r="F315" s="5"/>
      <c r="G315" s="5"/>
      <c r="H315" s="5"/>
      <c r="I315" s="5"/>
      <c r="J315" s="5"/>
      <c r="K315" s="5"/>
      <c r="L315" s="5"/>
      <c r="M315" s="5"/>
      <c r="N315" s="5"/>
      <c r="O315" s="5"/>
      <c r="P315" s="5"/>
      <c r="Q315" s="5"/>
      <c r="R315" s="5"/>
      <c r="S315" s="5"/>
    </row>
    <row r="316" spans="1:19" x14ac:dyDescent="0.45">
      <c r="A316" s="5"/>
      <c r="B316" s="5"/>
      <c r="C316" s="5"/>
      <c r="D316" s="5"/>
      <c r="E316" s="5"/>
      <c r="F316" s="5"/>
      <c r="G316" s="5"/>
      <c r="H316" s="5"/>
      <c r="I316" s="5"/>
      <c r="J316" s="5"/>
      <c r="K316" s="5"/>
      <c r="L316" s="5"/>
      <c r="M316" s="5"/>
      <c r="N316" s="5"/>
      <c r="O316" s="5"/>
      <c r="P316" s="5"/>
      <c r="Q316" s="5"/>
      <c r="R316" s="5"/>
      <c r="S316" s="5"/>
    </row>
    <row r="317" spans="1:19" x14ac:dyDescent="0.45">
      <c r="A317" s="5"/>
      <c r="B317" s="5"/>
      <c r="C317" s="5"/>
      <c r="D317" s="5"/>
      <c r="E317" s="5"/>
      <c r="F317" s="5"/>
      <c r="G317" s="5"/>
      <c r="H317" s="5"/>
      <c r="I317" s="5"/>
      <c r="J317" s="5"/>
      <c r="K317" s="5"/>
      <c r="L317" s="5"/>
      <c r="M317" s="5"/>
      <c r="N317" s="5"/>
      <c r="O317" s="5"/>
      <c r="P317" s="5"/>
      <c r="Q317" s="5"/>
      <c r="R317" s="5"/>
      <c r="S317" s="5"/>
    </row>
    <row r="318" spans="1:19" x14ac:dyDescent="0.45">
      <c r="A318" s="5"/>
      <c r="B318" s="5"/>
      <c r="C318" s="5"/>
      <c r="D318" s="5"/>
      <c r="E318" s="5"/>
      <c r="F318" s="5"/>
      <c r="G318" s="5"/>
      <c r="H318" s="5"/>
      <c r="I318" s="5"/>
      <c r="J318" s="5"/>
      <c r="K318" s="5"/>
      <c r="L318" s="5"/>
      <c r="M318" s="5"/>
      <c r="N318" s="5"/>
      <c r="O318" s="5"/>
      <c r="P318" s="5"/>
      <c r="Q318" s="5"/>
      <c r="R318" s="5"/>
      <c r="S318" s="5"/>
    </row>
    <row r="319" spans="1:19" x14ac:dyDescent="0.45">
      <c r="A319" s="5"/>
      <c r="B319" s="5"/>
      <c r="C319" s="5"/>
      <c r="D319" s="5"/>
      <c r="E319" s="5"/>
      <c r="F319" s="5"/>
      <c r="G319" s="5"/>
      <c r="H319" s="5"/>
      <c r="I319" s="5"/>
      <c r="J319" s="5"/>
      <c r="K319" s="5"/>
      <c r="L319" s="5"/>
      <c r="M319" s="5"/>
      <c r="N319" s="5"/>
      <c r="O319" s="5"/>
      <c r="P319" s="5"/>
      <c r="Q319" s="5"/>
      <c r="R319" s="5"/>
      <c r="S319" s="5"/>
    </row>
    <row r="320" spans="1:19" x14ac:dyDescent="0.45">
      <c r="A320" s="5"/>
      <c r="B320" s="5"/>
      <c r="C320" s="5"/>
      <c r="D320" s="5"/>
      <c r="E320" s="5"/>
      <c r="F320" s="5"/>
      <c r="G320" s="5"/>
      <c r="H320" s="5"/>
      <c r="I320" s="5"/>
      <c r="J320" s="5"/>
      <c r="K320" s="5"/>
      <c r="L320" s="5"/>
      <c r="M320" s="5"/>
      <c r="N320" s="5"/>
      <c r="O320" s="5"/>
      <c r="P320" s="5"/>
      <c r="Q320" s="5"/>
      <c r="R320" s="5"/>
      <c r="S320" s="5"/>
    </row>
    <row r="321" spans="1:19" x14ac:dyDescent="0.45">
      <c r="A321" s="5"/>
      <c r="B321" s="5"/>
      <c r="C321" s="5"/>
      <c r="D321" s="5"/>
      <c r="E321" s="5"/>
      <c r="F321" s="5"/>
      <c r="G321" s="5"/>
      <c r="H321" s="5"/>
      <c r="I321" s="5"/>
      <c r="J321" s="5"/>
      <c r="K321" s="5"/>
      <c r="L321" s="5"/>
      <c r="M321" s="5"/>
      <c r="N321" s="5"/>
      <c r="O321" s="5"/>
      <c r="P321" s="5"/>
      <c r="Q321" s="5"/>
      <c r="R321" s="5"/>
      <c r="S321" s="5"/>
    </row>
    <row r="322" spans="1:19" x14ac:dyDescent="0.45">
      <c r="A322" s="5"/>
      <c r="B322" s="5"/>
      <c r="C322" s="5"/>
      <c r="D322" s="5"/>
      <c r="E322" s="5"/>
      <c r="F322" s="5"/>
      <c r="G322" s="5"/>
      <c r="H322" s="5"/>
      <c r="I322" s="5"/>
      <c r="J322" s="5"/>
      <c r="K322" s="5"/>
      <c r="L322" s="5"/>
      <c r="M322" s="5"/>
      <c r="N322" s="5"/>
      <c r="O322" s="5"/>
      <c r="P322" s="5"/>
      <c r="Q322" s="5"/>
      <c r="R322" s="5"/>
      <c r="S322" s="5"/>
    </row>
    <row r="323" spans="1:19" x14ac:dyDescent="0.45">
      <c r="A323" s="5"/>
      <c r="B323" s="5"/>
      <c r="C323" s="5"/>
      <c r="D323" s="5"/>
      <c r="E323" s="5"/>
      <c r="F323" s="5"/>
      <c r="G323" s="5"/>
      <c r="H323" s="5"/>
      <c r="I323" s="5"/>
      <c r="J323" s="5"/>
      <c r="K323" s="5"/>
      <c r="L323" s="5"/>
      <c r="M323" s="5"/>
      <c r="N323" s="5"/>
      <c r="O323" s="5"/>
      <c r="P323" s="5"/>
      <c r="Q323" s="5"/>
      <c r="R323" s="5"/>
      <c r="S323" s="5"/>
    </row>
    <row r="324" spans="1:19" x14ac:dyDescent="0.45">
      <c r="A324" s="5"/>
      <c r="B324" s="5"/>
      <c r="C324" s="5"/>
      <c r="D324" s="5"/>
      <c r="E324" s="5"/>
      <c r="F324" s="5"/>
      <c r="G324" s="5"/>
      <c r="H324" s="5"/>
      <c r="I324" s="5"/>
      <c r="J324" s="5"/>
      <c r="K324" s="5"/>
      <c r="L324" s="5"/>
      <c r="M324" s="5"/>
      <c r="N324" s="5"/>
      <c r="O324" s="5"/>
      <c r="P324" s="5"/>
      <c r="Q324" s="5"/>
      <c r="R324" s="5"/>
      <c r="S324" s="5"/>
    </row>
    <row r="325" spans="1:19" x14ac:dyDescent="0.45">
      <c r="A325" s="5"/>
      <c r="B325" s="5"/>
      <c r="C325" s="5"/>
      <c r="D325" s="5"/>
      <c r="E325" s="5"/>
      <c r="F325" s="5"/>
      <c r="G325" s="5"/>
      <c r="H325" s="5"/>
      <c r="I325" s="5"/>
      <c r="J325" s="5"/>
      <c r="K325" s="5"/>
      <c r="L325" s="5"/>
      <c r="M325" s="5"/>
      <c r="N325" s="5"/>
      <c r="O325" s="5"/>
      <c r="P325" s="5"/>
      <c r="Q325" s="5"/>
      <c r="R325" s="5"/>
      <c r="S325" s="5"/>
    </row>
    <row r="326" spans="1:19" x14ac:dyDescent="0.45">
      <c r="A326" s="5"/>
      <c r="B326" s="5"/>
      <c r="C326" s="5"/>
      <c r="D326" s="5"/>
      <c r="E326" s="5"/>
      <c r="F326" s="5"/>
      <c r="G326" s="5"/>
      <c r="H326" s="5"/>
      <c r="I326" s="5"/>
      <c r="J326" s="5"/>
      <c r="K326" s="5"/>
      <c r="L326" s="5"/>
      <c r="M326" s="5"/>
      <c r="N326" s="5"/>
      <c r="O326" s="5"/>
      <c r="P326" s="5"/>
      <c r="Q326" s="5"/>
      <c r="R326" s="5"/>
      <c r="S326" s="5"/>
    </row>
    <row r="327" spans="1:19" x14ac:dyDescent="0.45">
      <c r="A327" s="5"/>
      <c r="B327" s="5"/>
      <c r="C327" s="5"/>
      <c r="D327" s="5"/>
      <c r="E327" s="5"/>
      <c r="F327" s="5"/>
      <c r="G327" s="5"/>
      <c r="H327" s="5"/>
      <c r="I327" s="5"/>
      <c r="J327" s="5"/>
      <c r="K327" s="5"/>
      <c r="L327" s="5"/>
      <c r="M327" s="5"/>
      <c r="N327" s="5"/>
      <c r="O327" s="5"/>
      <c r="P327" s="5"/>
      <c r="Q327" s="5"/>
      <c r="R327" s="5"/>
      <c r="S327" s="5"/>
    </row>
    <row r="328" spans="1:19" x14ac:dyDescent="0.45">
      <c r="A328" s="5"/>
      <c r="B328" s="5"/>
      <c r="C328" s="5"/>
      <c r="D328" s="5"/>
      <c r="E328" s="5"/>
      <c r="F328" s="5"/>
      <c r="G328" s="5"/>
      <c r="H328" s="5"/>
      <c r="I328" s="5"/>
      <c r="J328" s="5"/>
      <c r="K328" s="5"/>
      <c r="L328" s="5"/>
      <c r="M328" s="5"/>
      <c r="N328" s="5"/>
      <c r="O328" s="5"/>
      <c r="P328" s="5"/>
      <c r="Q328" s="5"/>
      <c r="R328" s="5"/>
      <c r="S328" s="5"/>
    </row>
    <row r="329" spans="1:19" x14ac:dyDescent="0.45">
      <c r="A329" s="5"/>
      <c r="B329" s="5"/>
      <c r="C329" s="5"/>
      <c r="D329" s="5"/>
      <c r="E329" s="5"/>
      <c r="F329" s="5"/>
      <c r="G329" s="5"/>
      <c r="H329" s="5"/>
      <c r="I329" s="5"/>
      <c r="J329" s="5"/>
      <c r="K329" s="5"/>
      <c r="L329" s="5"/>
      <c r="M329" s="5"/>
      <c r="N329" s="5"/>
      <c r="O329" s="5"/>
      <c r="P329" s="5"/>
      <c r="Q329" s="5"/>
      <c r="R329" s="5"/>
      <c r="S329" s="5"/>
    </row>
    <row r="330" spans="1:19" x14ac:dyDescent="0.45">
      <c r="A330" s="5"/>
      <c r="B330" s="5"/>
      <c r="C330" s="5"/>
      <c r="D330" s="5"/>
      <c r="E330" s="5"/>
      <c r="F330" s="5"/>
      <c r="G330" s="5"/>
      <c r="H330" s="5"/>
      <c r="I330" s="5"/>
      <c r="J330" s="5"/>
      <c r="K330" s="5"/>
      <c r="L330" s="5"/>
      <c r="M330" s="5"/>
      <c r="N330" s="5"/>
      <c r="O330" s="5"/>
      <c r="P330" s="5"/>
      <c r="Q330" s="5"/>
      <c r="R330" s="5"/>
      <c r="S330" s="5"/>
    </row>
    <row r="331" spans="1:19" x14ac:dyDescent="0.45">
      <c r="A331" s="5"/>
      <c r="B331" s="5"/>
      <c r="C331" s="5"/>
      <c r="D331" s="5"/>
      <c r="E331" s="5"/>
      <c r="F331" s="5"/>
      <c r="G331" s="5"/>
      <c r="H331" s="5"/>
      <c r="I331" s="5"/>
      <c r="J331" s="5"/>
      <c r="K331" s="5"/>
      <c r="L331" s="5"/>
      <c r="M331" s="5"/>
      <c r="N331" s="5"/>
      <c r="O331" s="5"/>
      <c r="P331" s="5"/>
      <c r="Q331" s="5"/>
      <c r="R331" s="5"/>
      <c r="S331" s="5"/>
    </row>
    <row r="332" spans="1:19" x14ac:dyDescent="0.45">
      <c r="A332" s="5"/>
      <c r="B332" s="5"/>
      <c r="C332" s="5"/>
      <c r="D332" s="5"/>
      <c r="E332" s="5"/>
      <c r="F332" s="5"/>
      <c r="G332" s="5"/>
      <c r="H332" s="5"/>
      <c r="I332" s="5"/>
      <c r="J332" s="5"/>
      <c r="K332" s="5"/>
      <c r="L332" s="5"/>
      <c r="M332" s="5"/>
      <c r="N332" s="5"/>
      <c r="O332" s="5"/>
      <c r="P332" s="5"/>
      <c r="Q332" s="5"/>
      <c r="R332" s="5"/>
      <c r="S332" s="5"/>
    </row>
    <row r="333" spans="1:19" x14ac:dyDescent="0.45">
      <c r="A333" s="5"/>
      <c r="B333" s="5"/>
      <c r="C333" s="5"/>
      <c r="D333" s="5"/>
      <c r="E333" s="5"/>
      <c r="F333" s="5"/>
      <c r="G333" s="5"/>
      <c r="H333" s="5"/>
      <c r="I333" s="5"/>
      <c r="J333" s="5"/>
      <c r="K333" s="5"/>
      <c r="L333" s="5"/>
      <c r="M333" s="5"/>
      <c r="N333" s="5"/>
      <c r="O333" s="5"/>
      <c r="P333" s="5"/>
      <c r="Q333" s="5"/>
      <c r="R333" s="5"/>
      <c r="S333" s="5"/>
    </row>
    <row r="334" spans="1:19" x14ac:dyDescent="0.45">
      <c r="A334" s="5"/>
      <c r="B334" s="5"/>
      <c r="C334" s="5"/>
      <c r="D334" s="5"/>
      <c r="E334" s="5"/>
      <c r="F334" s="5"/>
      <c r="G334" s="5"/>
      <c r="H334" s="5"/>
      <c r="I334" s="5"/>
      <c r="J334" s="5"/>
      <c r="K334" s="5"/>
      <c r="L334" s="5"/>
      <c r="M334" s="5"/>
      <c r="N334" s="5"/>
      <c r="O334" s="5"/>
      <c r="P334" s="5"/>
      <c r="Q334" s="5"/>
      <c r="R334" s="5"/>
      <c r="S334" s="5"/>
    </row>
    <row r="335" spans="1:19" x14ac:dyDescent="0.45">
      <c r="A335" s="5"/>
      <c r="B335" s="5"/>
      <c r="C335" s="5"/>
      <c r="D335" s="5"/>
      <c r="E335" s="5"/>
      <c r="F335" s="5"/>
      <c r="G335" s="5"/>
      <c r="H335" s="5"/>
      <c r="I335" s="5"/>
      <c r="J335" s="5"/>
      <c r="K335" s="5"/>
      <c r="L335" s="5"/>
      <c r="M335" s="5"/>
      <c r="N335" s="5"/>
      <c r="O335" s="5"/>
      <c r="P335" s="5"/>
      <c r="Q335" s="5"/>
      <c r="R335" s="5"/>
      <c r="S335" s="5"/>
    </row>
    <row r="336" spans="1:19" x14ac:dyDescent="0.45">
      <c r="A336" s="5"/>
      <c r="B336" s="5"/>
      <c r="C336" s="5"/>
      <c r="D336" s="5"/>
      <c r="E336" s="5"/>
      <c r="F336" s="5"/>
      <c r="G336" s="5"/>
      <c r="H336" s="5"/>
      <c r="I336" s="5"/>
      <c r="J336" s="5"/>
      <c r="K336" s="5"/>
      <c r="L336" s="5"/>
      <c r="M336" s="5"/>
      <c r="N336" s="5"/>
      <c r="O336" s="5"/>
      <c r="P336" s="5"/>
      <c r="Q336" s="5"/>
      <c r="R336" s="5"/>
      <c r="S336" s="5"/>
    </row>
    <row r="337" spans="1:19" x14ac:dyDescent="0.45">
      <c r="A337" s="5"/>
      <c r="B337" s="5"/>
      <c r="C337" s="5"/>
      <c r="D337" s="5"/>
      <c r="E337" s="5"/>
      <c r="F337" s="5"/>
      <c r="G337" s="5"/>
      <c r="H337" s="5"/>
      <c r="I337" s="5"/>
      <c r="J337" s="5"/>
      <c r="K337" s="5"/>
      <c r="L337" s="5"/>
      <c r="M337" s="5"/>
      <c r="N337" s="5"/>
      <c r="O337" s="5"/>
      <c r="P337" s="5"/>
      <c r="Q337" s="5"/>
      <c r="R337" s="5"/>
      <c r="S337" s="5"/>
    </row>
    <row r="338" spans="1:19" x14ac:dyDescent="0.45">
      <c r="A338" s="5"/>
      <c r="B338" s="5"/>
      <c r="C338" s="5"/>
      <c r="D338" s="5"/>
      <c r="E338" s="5"/>
      <c r="F338" s="5"/>
      <c r="G338" s="5"/>
      <c r="H338" s="5"/>
      <c r="I338" s="5"/>
      <c r="J338" s="5"/>
      <c r="K338" s="5"/>
      <c r="L338" s="5"/>
      <c r="M338" s="5"/>
      <c r="N338" s="5"/>
      <c r="O338" s="5"/>
      <c r="P338" s="5"/>
      <c r="Q338" s="5"/>
      <c r="R338" s="5"/>
      <c r="S338" s="5"/>
    </row>
    <row r="339" spans="1:19" x14ac:dyDescent="0.45">
      <c r="A339" s="5"/>
      <c r="B339" s="5"/>
      <c r="C339" s="5"/>
      <c r="D339" s="5"/>
      <c r="E339" s="5"/>
      <c r="F339" s="5"/>
      <c r="G339" s="5"/>
      <c r="H339" s="5"/>
      <c r="I339" s="5"/>
      <c r="J339" s="5"/>
      <c r="K339" s="5"/>
      <c r="L339" s="5"/>
      <c r="M339" s="5"/>
      <c r="N339" s="5"/>
      <c r="O339" s="5"/>
      <c r="P339" s="5"/>
      <c r="Q339" s="5"/>
      <c r="R339" s="5"/>
      <c r="S339" s="5"/>
    </row>
    <row r="340" spans="1:19" x14ac:dyDescent="0.45">
      <c r="A340" s="5"/>
      <c r="B340" s="5"/>
      <c r="C340" s="5"/>
      <c r="D340" s="5"/>
      <c r="E340" s="5"/>
      <c r="F340" s="5"/>
      <c r="G340" s="5"/>
      <c r="H340" s="5"/>
      <c r="I340" s="5"/>
      <c r="J340" s="5"/>
      <c r="K340" s="5"/>
      <c r="L340" s="5"/>
      <c r="M340" s="5"/>
      <c r="N340" s="5"/>
      <c r="O340" s="5"/>
      <c r="P340" s="5"/>
      <c r="Q340" s="5"/>
      <c r="R340" s="5"/>
      <c r="S340" s="5"/>
    </row>
    <row r="341" spans="1:19" x14ac:dyDescent="0.45">
      <c r="A341" s="5"/>
      <c r="B341" s="5"/>
      <c r="C341" s="5"/>
      <c r="D341" s="5"/>
      <c r="E341" s="5"/>
      <c r="F341" s="5"/>
      <c r="G341" s="5"/>
      <c r="H341" s="5"/>
      <c r="I341" s="5"/>
      <c r="J341" s="5"/>
      <c r="K341" s="5"/>
      <c r="L341" s="5"/>
      <c r="M341" s="5"/>
      <c r="N341" s="5"/>
      <c r="O341" s="5"/>
      <c r="P341" s="5"/>
      <c r="Q341" s="5"/>
      <c r="R341" s="5"/>
      <c r="S341" s="5"/>
    </row>
    <row r="342" spans="1:19" x14ac:dyDescent="0.45">
      <c r="A342" s="5"/>
      <c r="B342" s="5"/>
      <c r="C342" s="5"/>
      <c r="D342" s="5"/>
      <c r="E342" s="5"/>
      <c r="F342" s="5"/>
      <c r="G342" s="5"/>
      <c r="H342" s="5"/>
      <c r="I342" s="5"/>
      <c r="J342" s="5"/>
      <c r="K342" s="5"/>
      <c r="L342" s="5"/>
      <c r="M342" s="5"/>
      <c r="N342" s="5"/>
      <c r="O342" s="5"/>
      <c r="P342" s="5"/>
      <c r="Q342" s="5"/>
      <c r="R342" s="5"/>
      <c r="S342" s="5"/>
    </row>
    <row r="343" spans="1:19" x14ac:dyDescent="0.45">
      <c r="A343" s="5"/>
      <c r="B343" s="5"/>
      <c r="C343" s="5"/>
      <c r="D343" s="5"/>
      <c r="E343" s="5"/>
      <c r="F343" s="5"/>
      <c r="G343" s="5"/>
      <c r="H343" s="5"/>
      <c r="I343" s="5"/>
      <c r="J343" s="5"/>
      <c r="K343" s="5"/>
      <c r="L343" s="5"/>
      <c r="M343" s="5"/>
      <c r="N343" s="5"/>
      <c r="O343" s="5"/>
      <c r="P343" s="5"/>
      <c r="Q343" s="5"/>
      <c r="R343" s="5"/>
      <c r="S343" s="5"/>
    </row>
    <row r="344" spans="1:19" x14ac:dyDescent="0.45">
      <c r="A344" s="5"/>
      <c r="B344" s="5"/>
      <c r="C344" s="5"/>
      <c r="D344" s="5"/>
      <c r="E344" s="5"/>
      <c r="F344" s="5"/>
      <c r="G344" s="5"/>
      <c r="H344" s="5"/>
      <c r="I344" s="5"/>
      <c r="J344" s="5"/>
      <c r="K344" s="5"/>
      <c r="L344" s="5"/>
      <c r="M344" s="5"/>
      <c r="N344" s="5"/>
      <c r="O344" s="5"/>
      <c r="P344" s="5"/>
      <c r="Q344" s="5"/>
      <c r="R344" s="5"/>
      <c r="S344" s="5"/>
    </row>
    <row r="345" spans="1:19" x14ac:dyDescent="0.45">
      <c r="A345" s="5"/>
      <c r="B345" s="5"/>
      <c r="C345" s="5"/>
      <c r="D345" s="5"/>
      <c r="E345" s="5"/>
      <c r="F345" s="5"/>
      <c r="G345" s="5"/>
      <c r="H345" s="5"/>
      <c r="I345" s="5"/>
      <c r="J345" s="5"/>
      <c r="K345" s="5"/>
      <c r="L345" s="5"/>
      <c r="M345" s="5"/>
      <c r="N345" s="5"/>
      <c r="O345" s="5"/>
      <c r="P345" s="5"/>
      <c r="Q345" s="5"/>
      <c r="R345" s="5"/>
      <c r="S345" s="5"/>
    </row>
    <row r="346" spans="1:19" x14ac:dyDescent="0.45">
      <c r="A346" s="5"/>
      <c r="B346" s="5"/>
      <c r="C346" s="5"/>
      <c r="D346" s="5"/>
      <c r="E346" s="5"/>
      <c r="F346" s="5"/>
      <c r="G346" s="5"/>
      <c r="H346" s="5"/>
      <c r="I346" s="5"/>
      <c r="J346" s="5"/>
      <c r="K346" s="5"/>
      <c r="L346" s="5"/>
      <c r="M346" s="5"/>
      <c r="N346" s="5"/>
      <c r="O346" s="5"/>
      <c r="P346" s="5"/>
      <c r="Q346" s="5"/>
      <c r="R346" s="5"/>
      <c r="S346" s="5"/>
    </row>
    <row r="347" spans="1:19" x14ac:dyDescent="0.45">
      <c r="A347" s="5"/>
      <c r="B347" s="5"/>
      <c r="C347" s="5"/>
      <c r="D347" s="5"/>
      <c r="E347" s="5"/>
      <c r="F347" s="5"/>
      <c r="G347" s="5"/>
      <c r="H347" s="5"/>
      <c r="I347" s="5"/>
      <c r="J347" s="5"/>
      <c r="K347" s="5"/>
      <c r="L347" s="5"/>
      <c r="M347" s="5"/>
      <c r="N347" s="5"/>
      <c r="O347" s="5"/>
      <c r="P347" s="5"/>
      <c r="Q347" s="5"/>
      <c r="R347" s="5"/>
      <c r="S347" s="5"/>
    </row>
    <row r="348" spans="1:19" x14ac:dyDescent="0.45">
      <c r="A348" s="5"/>
      <c r="B348" s="5"/>
      <c r="C348" s="5"/>
      <c r="D348" s="5"/>
      <c r="E348" s="5"/>
      <c r="F348" s="5"/>
      <c r="G348" s="5"/>
      <c r="H348" s="5"/>
      <c r="I348" s="5"/>
      <c r="J348" s="5"/>
      <c r="K348" s="5"/>
      <c r="L348" s="5"/>
      <c r="M348" s="5"/>
      <c r="N348" s="5"/>
      <c r="O348" s="5"/>
      <c r="P348" s="5"/>
      <c r="Q348" s="5"/>
      <c r="R348" s="5"/>
      <c r="S348" s="5"/>
    </row>
    <row r="349" spans="1:19" x14ac:dyDescent="0.45">
      <c r="A349" s="5"/>
      <c r="B349" s="5"/>
      <c r="C349" s="5"/>
      <c r="D349" s="5"/>
      <c r="E349" s="5"/>
      <c r="F349" s="5"/>
      <c r="G349" s="5"/>
      <c r="H349" s="5"/>
      <c r="I349" s="5"/>
      <c r="J349" s="5"/>
      <c r="K349" s="5"/>
      <c r="L349" s="5"/>
      <c r="M349" s="5"/>
      <c r="N349" s="5"/>
      <c r="O349" s="5"/>
      <c r="P349" s="5"/>
      <c r="Q349" s="5"/>
      <c r="R349" s="5"/>
      <c r="S349" s="5"/>
    </row>
    <row r="350" spans="1:19" x14ac:dyDescent="0.45">
      <c r="A350" s="5"/>
      <c r="B350" s="5"/>
      <c r="C350" s="5"/>
      <c r="D350" s="5"/>
      <c r="E350" s="5"/>
      <c r="F350" s="5"/>
      <c r="G350" s="5"/>
      <c r="H350" s="5"/>
      <c r="I350" s="5"/>
      <c r="J350" s="5"/>
      <c r="K350" s="5"/>
      <c r="L350" s="5"/>
      <c r="M350" s="5"/>
      <c r="N350" s="5"/>
      <c r="O350" s="5"/>
      <c r="P350" s="5"/>
      <c r="Q350" s="5"/>
      <c r="R350" s="5"/>
      <c r="S350" s="5"/>
    </row>
    <row r="351" spans="1:19" x14ac:dyDescent="0.45">
      <c r="A351" s="5"/>
      <c r="B351" s="5"/>
      <c r="C351" s="5"/>
      <c r="D351" s="5"/>
      <c r="E351" s="5"/>
      <c r="F351" s="5"/>
      <c r="G351" s="5"/>
      <c r="H351" s="5"/>
      <c r="I351" s="5"/>
      <c r="J351" s="5"/>
      <c r="K351" s="5"/>
      <c r="L351" s="5"/>
      <c r="M351" s="5"/>
      <c r="N351" s="5"/>
      <c r="O351" s="5"/>
      <c r="P351" s="5"/>
      <c r="Q351" s="5"/>
      <c r="R351" s="5"/>
      <c r="S351" s="5"/>
    </row>
    <row r="352" spans="1:19" x14ac:dyDescent="0.45">
      <c r="A352" s="5"/>
      <c r="B352" s="5"/>
      <c r="C352" s="5"/>
      <c r="D352" s="5"/>
      <c r="E352" s="5"/>
      <c r="F352" s="5"/>
      <c r="G352" s="5"/>
      <c r="H352" s="5"/>
      <c r="I352" s="5"/>
      <c r="J352" s="5"/>
      <c r="K352" s="5"/>
      <c r="L352" s="5"/>
      <c r="M352" s="5"/>
      <c r="N352" s="5"/>
      <c r="O352" s="5"/>
      <c r="P352" s="5"/>
      <c r="Q352" s="5"/>
      <c r="R352" s="5"/>
      <c r="S352" s="5"/>
    </row>
    <row r="353" spans="1:19" x14ac:dyDescent="0.45">
      <c r="A353" s="5"/>
      <c r="B353" s="5"/>
      <c r="C353" s="5"/>
      <c r="D353" s="5"/>
      <c r="E353" s="5"/>
      <c r="F353" s="5"/>
      <c r="G353" s="5"/>
      <c r="H353" s="5"/>
      <c r="I353" s="5"/>
      <c r="J353" s="5"/>
      <c r="K353" s="5"/>
      <c r="L353" s="5"/>
      <c r="M353" s="5"/>
      <c r="N353" s="5"/>
      <c r="O353" s="5"/>
      <c r="P353" s="5"/>
      <c r="Q353" s="5"/>
      <c r="R353" s="5"/>
      <c r="S353" s="5"/>
    </row>
    <row r="354" spans="1:19" x14ac:dyDescent="0.45">
      <c r="A354" s="5"/>
      <c r="B354" s="5"/>
      <c r="C354" s="5"/>
      <c r="D354" s="5"/>
      <c r="E354" s="5"/>
      <c r="F354" s="5"/>
      <c r="G354" s="5"/>
      <c r="H354" s="5"/>
      <c r="I354" s="5"/>
      <c r="J354" s="5"/>
      <c r="K354" s="5"/>
      <c r="L354" s="5"/>
      <c r="M354" s="5"/>
      <c r="N354" s="5"/>
      <c r="O354" s="5"/>
      <c r="P354" s="5"/>
      <c r="Q354" s="5"/>
      <c r="R354" s="5"/>
      <c r="S354" s="5"/>
    </row>
    <row r="355" spans="1:19" x14ac:dyDescent="0.45">
      <c r="A355" s="5"/>
      <c r="B355" s="5"/>
      <c r="C355" s="5"/>
      <c r="D355" s="5"/>
      <c r="E355" s="5"/>
      <c r="F355" s="5"/>
      <c r="G355" s="5"/>
      <c r="H355" s="5"/>
      <c r="I355" s="5"/>
      <c r="J355" s="5"/>
      <c r="K355" s="5"/>
      <c r="L355" s="5"/>
      <c r="M355" s="5"/>
      <c r="N355" s="5"/>
      <c r="O355" s="5"/>
      <c r="P355" s="5"/>
      <c r="Q355" s="5"/>
      <c r="R355" s="5"/>
      <c r="S355" s="5"/>
    </row>
    <row r="356" spans="1:19" x14ac:dyDescent="0.45">
      <c r="A356" s="5"/>
      <c r="B356" s="5"/>
      <c r="C356" s="5"/>
      <c r="D356" s="5"/>
      <c r="E356" s="5"/>
      <c r="F356" s="5"/>
      <c r="G356" s="5"/>
      <c r="H356" s="5"/>
      <c r="I356" s="5"/>
      <c r="J356" s="5"/>
      <c r="K356" s="5"/>
      <c r="L356" s="5"/>
      <c r="M356" s="5"/>
      <c r="N356" s="5"/>
      <c r="O356" s="5"/>
      <c r="P356" s="5"/>
      <c r="Q356" s="5"/>
      <c r="R356" s="5"/>
      <c r="S356" s="5"/>
    </row>
    <row r="357" spans="1:19" x14ac:dyDescent="0.45">
      <c r="A357" s="5"/>
      <c r="B357" s="5"/>
      <c r="C357" s="5"/>
      <c r="D357" s="5"/>
      <c r="E357" s="5"/>
      <c r="F357" s="5"/>
      <c r="G357" s="5"/>
      <c r="H357" s="5"/>
      <c r="I357" s="5"/>
      <c r="J357" s="5"/>
      <c r="K357" s="5"/>
      <c r="L357" s="5"/>
      <c r="M357" s="5"/>
      <c r="N357" s="5"/>
      <c r="O357" s="5"/>
      <c r="P357" s="5"/>
      <c r="Q357" s="5"/>
      <c r="R357" s="5"/>
      <c r="S357" s="5"/>
    </row>
    <row r="358" spans="1:19" x14ac:dyDescent="0.45">
      <c r="A358" s="5"/>
      <c r="B358" s="5"/>
      <c r="C358" s="5"/>
      <c r="D358" s="5"/>
      <c r="E358" s="5"/>
      <c r="F358" s="5"/>
      <c r="G358" s="5"/>
      <c r="H358" s="5"/>
      <c r="I358" s="5"/>
      <c r="J358" s="5"/>
      <c r="K358" s="5"/>
      <c r="L358" s="5"/>
      <c r="M358" s="5"/>
      <c r="N358" s="5"/>
      <c r="O358" s="5"/>
      <c r="P358" s="5"/>
      <c r="Q358" s="5"/>
      <c r="R358" s="5"/>
      <c r="S358" s="5"/>
    </row>
    <row r="359" spans="1:19" x14ac:dyDescent="0.45">
      <c r="A359" s="5"/>
      <c r="B359" s="5"/>
      <c r="C359" s="5"/>
      <c r="D359" s="5"/>
      <c r="E359" s="5"/>
      <c r="F359" s="5"/>
      <c r="G359" s="5"/>
      <c r="H359" s="5"/>
      <c r="I359" s="5"/>
      <c r="J359" s="5"/>
      <c r="K359" s="5"/>
      <c r="L359" s="5"/>
      <c r="M359" s="5"/>
      <c r="N359" s="5"/>
      <c r="O359" s="5"/>
      <c r="P359" s="5"/>
      <c r="Q359" s="5"/>
      <c r="R359" s="5"/>
      <c r="S359" s="5"/>
    </row>
    <row r="360" spans="1:19" x14ac:dyDescent="0.45">
      <c r="A360" s="5"/>
      <c r="B360" s="5"/>
      <c r="C360" s="5"/>
      <c r="D360" s="5"/>
      <c r="E360" s="5"/>
      <c r="F360" s="5"/>
      <c r="G360" s="5"/>
      <c r="H360" s="5"/>
      <c r="I360" s="5"/>
      <c r="J360" s="5"/>
      <c r="K360" s="5"/>
      <c r="L360" s="5"/>
      <c r="M360" s="5"/>
      <c r="N360" s="5"/>
      <c r="O360" s="5"/>
      <c r="P360" s="5"/>
      <c r="Q360" s="5"/>
      <c r="R360" s="5"/>
      <c r="S360" s="5"/>
    </row>
    <row r="361" spans="1:19" x14ac:dyDescent="0.45">
      <c r="A361" s="5"/>
      <c r="B361" s="5"/>
      <c r="C361" s="5"/>
      <c r="D361" s="5"/>
      <c r="E361" s="5"/>
      <c r="F361" s="5"/>
      <c r="G361" s="5"/>
      <c r="H361" s="5"/>
      <c r="I361" s="5"/>
      <c r="J361" s="5"/>
      <c r="K361" s="5"/>
      <c r="L361" s="5"/>
      <c r="M361" s="5"/>
      <c r="N361" s="5"/>
      <c r="O361" s="5"/>
      <c r="P361" s="5"/>
      <c r="Q361" s="5"/>
      <c r="R361" s="5"/>
      <c r="S361" s="5"/>
    </row>
    <row r="362" spans="1:19" x14ac:dyDescent="0.45">
      <c r="A362" s="5"/>
      <c r="B362" s="5"/>
      <c r="C362" s="5"/>
      <c r="D362" s="5"/>
      <c r="E362" s="5"/>
      <c r="F362" s="5"/>
      <c r="G362" s="5"/>
      <c r="H362" s="5"/>
      <c r="I362" s="5"/>
      <c r="J362" s="5"/>
      <c r="K362" s="5"/>
      <c r="L362" s="5"/>
      <c r="M362" s="5"/>
      <c r="N362" s="5"/>
      <c r="O362" s="5"/>
      <c r="P362" s="5"/>
      <c r="Q362" s="5"/>
      <c r="R362" s="5"/>
      <c r="S362" s="5"/>
    </row>
    <row r="363" spans="1:19" x14ac:dyDescent="0.45">
      <c r="A363" s="5"/>
      <c r="B363" s="5"/>
      <c r="C363" s="5"/>
      <c r="D363" s="5"/>
      <c r="E363" s="5"/>
      <c r="F363" s="5"/>
      <c r="G363" s="5"/>
      <c r="H363" s="5"/>
      <c r="I363" s="5"/>
      <c r="J363" s="5"/>
      <c r="K363" s="5"/>
      <c r="L363" s="5"/>
      <c r="M363" s="5"/>
      <c r="N363" s="5"/>
      <c r="O363" s="5"/>
      <c r="P363" s="5"/>
      <c r="Q363" s="5"/>
      <c r="R363" s="5"/>
      <c r="S363" s="5"/>
    </row>
    <row r="364" spans="1:19" x14ac:dyDescent="0.45">
      <c r="A364" s="5"/>
      <c r="B364" s="5"/>
      <c r="C364" s="5"/>
      <c r="D364" s="5"/>
      <c r="E364" s="5"/>
      <c r="F364" s="5"/>
      <c r="G364" s="5"/>
      <c r="H364" s="5"/>
      <c r="I364" s="5"/>
      <c r="J364" s="5"/>
      <c r="K364" s="5"/>
      <c r="L364" s="5"/>
      <c r="M364" s="5"/>
      <c r="N364" s="5"/>
      <c r="O364" s="5"/>
      <c r="P364" s="5"/>
      <c r="Q364" s="5"/>
      <c r="R364" s="5"/>
      <c r="S364" s="5"/>
    </row>
    <row r="365" spans="1:19" x14ac:dyDescent="0.45">
      <c r="A365" s="5"/>
      <c r="B365" s="5"/>
      <c r="C365" s="5"/>
      <c r="D365" s="5"/>
      <c r="E365" s="5"/>
      <c r="F365" s="5"/>
      <c r="G365" s="5"/>
      <c r="H365" s="5"/>
      <c r="I365" s="5"/>
      <c r="J365" s="5"/>
      <c r="K365" s="5"/>
      <c r="L365" s="5"/>
      <c r="M365" s="5"/>
      <c r="N365" s="5"/>
      <c r="O365" s="5"/>
      <c r="P365" s="5"/>
      <c r="Q365" s="5"/>
      <c r="R365" s="5"/>
      <c r="S365" s="5"/>
    </row>
    <row r="366" spans="1:19" x14ac:dyDescent="0.45">
      <c r="A366" s="5"/>
      <c r="B366" s="5"/>
      <c r="C366" s="5"/>
      <c r="D366" s="5"/>
      <c r="E366" s="5"/>
      <c r="F366" s="5"/>
      <c r="G366" s="5"/>
      <c r="H366" s="5"/>
      <c r="I366" s="5"/>
      <c r="J366" s="5"/>
      <c r="K366" s="5"/>
      <c r="L366" s="5"/>
      <c r="M366" s="5"/>
      <c r="N366" s="5"/>
      <c r="O366" s="5"/>
      <c r="P366" s="5"/>
      <c r="Q366" s="5"/>
      <c r="R366" s="5"/>
      <c r="S366" s="5"/>
    </row>
    <row r="367" spans="1:19" x14ac:dyDescent="0.45">
      <c r="A367" s="5"/>
      <c r="B367" s="5"/>
      <c r="C367" s="5"/>
      <c r="D367" s="5"/>
      <c r="E367" s="5"/>
      <c r="F367" s="5"/>
      <c r="G367" s="5"/>
      <c r="H367" s="5"/>
      <c r="I367" s="5"/>
      <c r="J367" s="5"/>
      <c r="K367" s="5"/>
      <c r="L367" s="5"/>
      <c r="M367" s="5"/>
      <c r="N367" s="5"/>
      <c r="O367" s="5"/>
      <c r="P367" s="5"/>
      <c r="Q367" s="5"/>
      <c r="R367" s="5"/>
      <c r="S367" s="5"/>
    </row>
    <row r="368" spans="1:19" x14ac:dyDescent="0.45">
      <c r="A368" s="5"/>
      <c r="B368" s="5"/>
      <c r="C368" s="5"/>
      <c r="D368" s="5"/>
      <c r="E368" s="5"/>
      <c r="F368" s="5"/>
      <c r="G368" s="5"/>
      <c r="H368" s="5"/>
      <c r="I368" s="5"/>
      <c r="J368" s="5"/>
      <c r="K368" s="5"/>
      <c r="L368" s="5"/>
      <c r="M368" s="5"/>
      <c r="N368" s="5"/>
      <c r="O368" s="5"/>
      <c r="P368" s="5"/>
      <c r="Q368" s="5"/>
      <c r="R368" s="5"/>
      <c r="S368" s="5"/>
    </row>
    <row r="369" spans="1:19" x14ac:dyDescent="0.45">
      <c r="A369" s="5"/>
      <c r="B369" s="5"/>
      <c r="C369" s="5"/>
      <c r="D369" s="5"/>
      <c r="E369" s="5"/>
      <c r="F369" s="5"/>
      <c r="G369" s="5"/>
      <c r="H369" s="5"/>
      <c r="I369" s="5"/>
      <c r="J369" s="5"/>
      <c r="K369" s="5"/>
      <c r="L369" s="5"/>
      <c r="M369" s="5"/>
      <c r="N369" s="5"/>
      <c r="O369" s="5"/>
      <c r="P369" s="5"/>
      <c r="Q369" s="5"/>
      <c r="R369" s="5"/>
      <c r="S369" s="5"/>
    </row>
    <row r="370" spans="1:19" x14ac:dyDescent="0.45">
      <c r="A370" s="5"/>
      <c r="B370" s="5"/>
      <c r="C370" s="5"/>
      <c r="D370" s="5"/>
      <c r="E370" s="5"/>
      <c r="F370" s="5"/>
      <c r="G370" s="5"/>
      <c r="H370" s="5"/>
      <c r="I370" s="5"/>
      <c r="J370" s="5"/>
      <c r="K370" s="5"/>
      <c r="L370" s="5"/>
      <c r="M370" s="5"/>
      <c r="N370" s="5"/>
      <c r="O370" s="5"/>
      <c r="P370" s="5"/>
      <c r="Q370" s="5"/>
      <c r="R370" s="5"/>
      <c r="S370" s="5"/>
    </row>
    <row r="371" spans="1:19" x14ac:dyDescent="0.45">
      <c r="A371" s="5"/>
      <c r="B371" s="5"/>
      <c r="C371" s="5"/>
      <c r="D371" s="5"/>
      <c r="E371" s="5"/>
      <c r="F371" s="5"/>
      <c r="G371" s="5"/>
      <c r="H371" s="5"/>
      <c r="I371" s="5"/>
      <c r="J371" s="5"/>
      <c r="K371" s="5"/>
      <c r="L371" s="5"/>
      <c r="M371" s="5"/>
      <c r="N371" s="5"/>
      <c r="O371" s="5"/>
      <c r="P371" s="5"/>
      <c r="Q371" s="5"/>
      <c r="R371" s="5"/>
      <c r="S371" s="5"/>
    </row>
    <row r="372" spans="1:19" x14ac:dyDescent="0.45">
      <c r="A372" s="5"/>
      <c r="B372" s="5"/>
      <c r="C372" s="5"/>
      <c r="D372" s="5"/>
      <c r="E372" s="5"/>
      <c r="F372" s="5"/>
      <c r="G372" s="5"/>
      <c r="H372" s="5"/>
      <c r="I372" s="5"/>
      <c r="J372" s="5"/>
      <c r="K372" s="5"/>
      <c r="L372" s="5"/>
      <c r="M372" s="5"/>
      <c r="N372" s="5"/>
      <c r="O372" s="5"/>
      <c r="P372" s="5"/>
      <c r="Q372" s="5"/>
      <c r="R372" s="5"/>
      <c r="S372" s="5"/>
    </row>
    <row r="373" spans="1:19" x14ac:dyDescent="0.45">
      <c r="A373" s="5"/>
      <c r="B373" s="5"/>
      <c r="C373" s="5"/>
      <c r="D373" s="5"/>
      <c r="E373" s="5"/>
      <c r="F373" s="5"/>
      <c r="G373" s="5"/>
      <c r="H373" s="5"/>
      <c r="I373" s="5"/>
      <c r="J373" s="5"/>
      <c r="K373" s="5"/>
      <c r="L373" s="5"/>
      <c r="M373" s="5"/>
      <c r="N373" s="5"/>
      <c r="O373" s="5"/>
      <c r="P373" s="5"/>
      <c r="Q373" s="5"/>
      <c r="R373" s="5"/>
      <c r="S373" s="5"/>
    </row>
    <row r="374" spans="1:19" x14ac:dyDescent="0.45">
      <c r="A374" s="5"/>
      <c r="B374" s="5"/>
      <c r="C374" s="5"/>
      <c r="D374" s="5"/>
      <c r="E374" s="5"/>
      <c r="F374" s="5"/>
      <c r="G374" s="5"/>
      <c r="H374" s="5"/>
      <c r="I374" s="5"/>
      <c r="J374" s="5"/>
      <c r="K374" s="5"/>
      <c r="L374" s="5"/>
      <c r="M374" s="5"/>
      <c r="N374" s="5"/>
      <c r="O374" s="5"/>
      <c r="P374" s="5"/>
      <c r="Q374" s="5"/>
      <c r="R374" s="5"/>
      <c r="S374" s="5"/>
    </row>
    <row r="375" spans="1:19" x14ac:dyDescent="0.45">
      <c r="A375" s="5"/>
      <c r="B375" s="5"/>
      <c r="C375" s="5"/>
      <c r="D375" s="5"/>
      <c r="E375" s="5"/>
      <c r="F375" s="5"/>
      <c r="G375" s="5"/>
      <c r="H375" s="5"/>
      <c r="I375" s="5"/>
      <c r="J375" s="5"/>
      <c r="K375" s="5"/>
      <c r="L375" s="5"/>
      <c r="M375" s="5"/>
      <c r="N375" s="5"/>
      <c r="O375" s="5"/>
      <c r="P375" s="5"/>
      <c r="Q375" s="5"/>
      <c r="R375" s="5"/>
      <c r="S375" s="5"/>
    </row>
    <row r="376" spans="1:19" x14ac:dyDescent="0.45">
      <c r="A376" s="5"/>
      <c r="B376" s="5"/>
      <c r="C376" s="5"/>
      <c r="D376" s="5"/>
      <c r="E376" s="5"/>
      <c r="F376" s="5"/>
      <c r="G376" s="5"/>
      <c r="H376" s="5"/>
      <c r="I376" s="5"/>
      <c r="J376" s="5"/>
      <c r="K376" s="5"/>
      <c r="L376" s="5"/>
      <c r="M376" s="5"/>
      <c r="N376" s="5"/>
      <c r="O376" s="5"/>
      <c r="P376" s="5"/>
      <c r="Q376" s="5"/>
      <c r="R376" s="5"/>
      <c r="S376" s="5"/>
    </row>
    <row r="377" spans="1:19" x14ac:dyDescent="0.45">
      <c r="A377" s="5"/>
      <c r="B377" s="5"/>
      <c r="C377" s="5"/>
      <c r="D377" s="5"/>
      <c r="E377" s="5"/>
      <c r="F377" s="5"/>
      <c r="G377" s="5"/>
      <c r="H377" s="5"/>
      <c r="I377" s="5"/>
      <c r="J377" s="5"/>
      <c r="K377" s="5"/>
      <c r="L377" s="5"/>
      <c r="M377" s="5"/>
      <c r="N377" s="5"/>
      <c r="O377" s="5"/>
      <c r="P377" s="5"/>
      <c r="Q377" s="5"/>
      <c r="R377" s="5"/>
      <c r="S377" s="5"/>
    </row>
    <row r="378" spans="1:19" x14ac:dyDescent="0.45">
      <c r="A378" s="5"/>
      <c r="B378" s="5"/>
      <c r="C378" s="5"/>
      <c r="D378" s="5"/>
      <c r="E378" s="5"/>
      <c r="F378" s="5"/>
      <c r="G378" s="5"/>
      <c r="H378" s="5"/>
      <c r="I378" s="5"/>
      <c r="J378" s="5"/>
      <c r="K378" s="5"/>
      <c r="L378" s="5"/>
      <c r="M378" s="5"/>
      <c r="N378" s="5"/>
      <c r="O378" s="5"/>
      <c r="P378" s="5"/>
      <c r="Q378" s="5"/>
      <c r="R378" s="5"/>
      <c r="S378" s="5"/>
    </row>
    <row r="379" spans="1:19" x14ac:dyDescent="0.45">
      <c r="A379" s="5"/>
      <c r="B379" s="5"/>
      <c r="C379" s="5"/>
      <c r="D379" s="5"/>
      <c r="E379" s="5"/>
      <c r="F379" s="5"/>
      <c r="G379" s="5"/>
      <c r="H379" s="5"/>
      <c r="I379" s="5"/>
      <c r="J379" s="5"/>
      <c r="K379" s="5"/>
      <c r="L379" s="5"/>
      <c r="M379" s="5"/>
      <c r="N379" s="5"/>
      <c r="O379" s="5"/>
      <c r="P379" s="5"/>
      <c r="Q379" s="5"/>
      <c r="R379" s="5"/>
      <c r="S379" s="5"/>
    </row>
    <row r="380" spans="1:19" x14ac:dyDescent="0.45">
      <c r="A380" s="5"/>
      <c r="B380" s="5"/>
      <c r="C380" s="5"/>
      <c r="D380" s="5"/>
      <c r="E380" s="5"/>
      <c r="F380" s="5"/>
      <c r="G380" s="5"/>
      <c r="H380" s="5"/>
      <c r="I380" s="5"/>
      <c r="J380" s="5"/>
      <c r="K380" s="5"/>
      <c r="L380" s="5"/>
      <c r="M380" s="5"/>
      <c r="N380" s="5"/>
      <c r="O380" s="5"/>
      <c r="P380" s="5"/>
      <c r="Q380" s="5"/>
      <c r="R380" s="5"/>
      <c r="S380" s="5"/>
    </row>
    <row r="381" spans="1:19" x14ac:dyDescent="0.45">
      <c r="A381" s="5"/>
      <c r="B381" s="5"/>
      <c r="C381" s="5"/>
      <c r="D381" s="5"/>
      <c r="E381" s="5"/>
      <c r="F381" s="5"/>
      <c r="G381" s="5"/>
      <c r="H381" s="5"/>
      <c r="I381" s="5"/>
      <c r="J381" s="5"/>
      <c r="K381" s="5"/>
      <c r="L381" s="5"/>
      <c r="M381" s="5"/>
      <c r="N381" s="5"/>
      <c r="O381" s="5"/>
      <c r="P381" s="5"/>
      <c r="Q381" s="5"/>
      <c r="R381" s="5"/>
      <c r="S381" s="5"/>
    </row>
    <row r="382" spans="1:19" x14ac:dyDescent="0.45">
      <c r="A382" s="5"/>
      <c r="B382" s="5"/>
      <c r="C382" s="5"/>
      <c r="D382" s="5"/>
      <c r="E382" s="5"/>
      <c r="F382" s="5"/>
      <c r="G382" s="5"/>
      <c r="H382" s="5"/>
      <c r="I382" s="5"/>
      <c r="J382" s="5"/>
      <c r="K382" s="5"/>
      <c r="L382" s="5"/>
      <c r="M382" s="5"/>
      <c r="N382" s="5"/>
      <c r="O382" s="5"/>
      <c r="P382" s="5"/>
      <c r="Q382" s="5"/>
      <c r="R382" s="5"/>
      <c r="S382" s="5"/>
    </row>
    <row r="383" spans="1:19" x14ac:dyDescent="0.45">
      <c r="A383" s="5"/>
      <c r="B383" s="5"/>
      <c r="C383" s="5"/>
      <c r="D383" s="5"/>
      <c r="E383" s="5"/>
      <c r="F383" s="5"/>
      <c r="G383" s="5"/>
      <c r="H383" s="5"/>
      <c r="I383" s="5"/>
      <c r="J383" s="5"/>
      <c r="K383" s="5"/>
      <c r="L383" s="5"/>
      <c r="M383" s="5"/>
      <c r="N383" s="5"/>
      <c r="O383" s="5"/>
      <c r="P383" s="5"/>
      <c r="Q383" s="5"/>
      <c r="R383" s="5"/>
      <c r="S383" s="5"/>
    </row>
    <row r="384" spans="1:19" x14ac:dyDescent="0.45">
      <c r="A384" s="5"/>
      <c r="B384" s="5"/>
      <c r="C384" s="5"/>
      <c r="D384" s="5"/>
      <c r="E384" s="5"/>
      <c r="F384" s="5"/>
      <c r="G384" s="5"/>
      <c r="H384" s="5"/>
      <c r="I384" s="5"/>
      <c r="J384" s="5"/>
      <c r="K384" s="5"/>
      <c r="L384" s="5"/>
      <c r="M384" s="5"/>
      <c r="N384" s="5"/>
      <c r="O384" s="5"/>
      <c r="P384" s="5"/>
      <c r="Q384" s="5"/>
      <c r="R384" s="5"/>
      <c r="S384" s="5"/>
    </row>
    <row r="385" spans="1:19" x14ac:dyDescent="0.45">
      <c r="A385" s="5"/>
      <c r="B385" s="5"/>
      <c r="C385" s="5"/>
      <c r="D385" s="5"/>
      <c r="E385" s="5"/>
      <c r="F385" s="5"/>
      <c r="G385" s="5"/>
      <c r="H385" s="5"/>
      <c r="I385" s="5"/>
      <c r="J385" s="5"/>
      <c r="K385" s="5"/>
      <c r="L385" s="5"/>
      <c r="M385" s="5"/>
      <c r="N385" s="5"/>
      <c r="O385" s="5"/>
      <c r="P385" s="5"/>
      <c r="Q385" s="5"/>
      <c r="R385" s="5"/>
      <c r="S385" s="5"/>
    </row>
    <row r="386" spans="1:19" x14ac:dyDescent="0.45">
      <c r="A386" s="5"/>
      <c r="B386" s="5"/>
      <c r="C386" s="5"/>
      <c r="D386" s="5"/>
      <c r="E386" s="5"/>
      <c r="F386" s="5"/>
      <c r="G386" s="5"/>
      <c r="H386" s="5"/>
      <c r="I386" s="5"/>
      <c r="J386" s="5"/>
      <c r="K386" s="5"/>
      <c r="L386" s="5"/>
      <c r="M386" s="5"/>
      <c r="N386" s="5"/>
      <c r="O386" s="5"/>
      <c r="P386" s="5"/>
      <c r="Q386" s="5"/>
      <c r="R386" s="5"/>
      <c r="S386" s="5"/>
    </row>
    <row r="387" spans="1:19" x14ac:dyDescent="0.45">
      <c r="A387" s="5"/>
      <c r="B387" s="5"/>
      <c r="C387" s="5"/>
      <c r="D387" s="5"/>
      <c r="E387" s="5"/>
      <c r="F387" s="5"/>
      <c r="G387" s="5"/>
      <c r="H387" s="5"/>
      <c r="I387" s="5"/>
      <c r="J387" s="5"/>
      <c r="K387" s="5"/>
      <c r="L387" s="5"/>
      <c r="M387" s="5"/>
      <c r="N387" s="5"/>
      <c r="O387" s="5"/>
      <c r="P387" s="5"/>
      <c r="Q387" s="5"/>
      <c r="R387" s="5"/>
      <c r="S387" s="5"/>
    </row>
    <row r="388" spans="1:19" x14ac:dyDescent="0.45">
      <c r="A388" s="5"/>
      <c r="B388" s="5"/>
      <c r="C388" s="5"/>
      <c r="D388" s="5"/>
      <c r="E388" s="5"/>
      <c r="F388" s="5"/>
      <c r="G388" s="5"/>
      <c r="H388" s="5"/>
      <c r="I388" s="5"/>
      <c r="J388" s="5"/>
      <c r="K388" s="5"/>
      <c r="L388" s="5"/>
      <c r="M388" s="5"/>
      <c r="N388" s="5"/>
      <c r="O388" s="5"/>
      <c r="P388" s="5"/>
      <c r="Q388" s="5"/>
      <c r="R388" s="5"/>
      <c r="S388" s="5"/>
    </row>
    <row r="389" spans="1:19" x14ac:dyDescent="0.45">
      <c r="A389" s="5"/>
      <c r="B389" s="5"/>
      <c r="C389" s="5"/>
      <c r="D389" s="5"/>
      <c r="E389" s="5"/>
      <c r="F389" s="5"/>
      <c r="G389" s="5"/>
      <c r="H389" s="5"/>
      <c r="I389" s="5"/>
      <c r="J389" s="5"/>
      <c r="K389" s="5"/>
      <c r="L389" s="5"/>
      <c r="M389" s="5"/>
      <c r="N389" s="5"/>
      <c r="O389" s="5"/>
      <c r="P389" s="5"/>
      <c r="Q389" s="5"/>
      <c r="R389" s="5"/>
      <c r="S389" s="5"/>
    </row>
    <row r="390" spans="1:19" x14ac:dyDescent="0.45">
      <c r="A390" s="5"/>
      <c r="B390" s="5"/>
      <c r="C390" s="5"/>
      <c r="D390" s="5"/>
      <c r="E390" s="5"/>
      <c r="F390" s="5"/>
      <c r="G390" s="5"/>
      <c r="H390" s="5"/>
      <c r="I390" s="5"/>
      <c r="J390" s="5"/>
      <c r="K390" s="5"/>
      <c r="L390" s="5"/>
      <c r="M390" s="5"/>
      <c r="N390" s="5"/>
      <c r="O390" s="5"/>
      <c r="P390" s="5"/>
      <c r="Q390" s="5"/>
      <c r="R390" s="5"/>
      <c r="S390" s="5"/>
    </row>
    <row r="391" spans="1:19" x14ac:dyDescent="0.45">
      <c r="A391" s="5"/>
      <c r="B391" s="5"/>
      <c r="C391" s="5"/>
      <c r="D391" s="5"/>
      <c r="E391" s="5"/>
      <c r="F391" s="5"/>
      <c r="G391" s="5"/>
      <c r="H391" s="5"/>
      <c r="I391" s="5"/>
      <c r="J391" s="5"/>
      <c r="K391" s="5"/>
      <c r="L391" s="5"/>
      <c r="M391" s="5"/>
      <c r="N391" s="5"/>
      <c r="O391" s="5"/>
      <c r="P391" s="5"/>
      <c r="Q391" s="5"/>
      <c r="R391" s="5"/>
      <c r="S391" s="5"/>
    </row>
    <row r="392" spans="1:19" x14ac:dyDescent="0.45">
      <c r="A392" s="5"/>
      <c r="B392" s="5"/>
      <c r="C392" s="5"/>
      <c r="D392" s="5"/>
      <c r="E392" s="5"/>
      <c r="F392" s="5"/>
      <c r="G392" s="5"/>
      <c r="H392" s="5"/>
      <c r="I392" s="5"/>
      <c r="J392" s="5"/>
      <c r="K392" s="5"/>
      <c r="L392" s="5"/>
      <c r="M392" s="5"/>
      <c r="N392" s="5"/>
      <c r="O392" s="5"/>
      <c r="P392" s="5"/>
      <c r="Q392" s="5"/>
      <c r="R392" s="5"/>
      <c r="S392" s="5"/>
    </row>
    <row r="393" spans="1:19" x14ac:dyDescent="0.45">
      <c r="A393" s="5"/>
      <c r="B393" s="5"/>
      <c r="C393" s="5"/>
      <c r="D393" s="5"/>
      <c r="E393" s="5"/>
      <c r="F393" s="5"/>
      <c r="G393" s="5"/>
      <c r="H393" s="5"/>
      <c r="I393" s="5"/>
      <c r="J393" s="5"/>
      <c r="K393" s="5"/>
      <c r="L393" s="5"/>
      <c r="M393" s="5"/>
      <c r="N393" s="5"/>
      <c r="O393" s="5"/>
      <c r="P393" s="5"/>
      <c r="Q393" s="5"/>
      <c r="R393" s="5"/>
      <c r="S393" s="5"/>
    </row>
    <row r="394" spans="1:19" x14ac:dyDescent="0.45">
      <c r="A394" s="5"/>
      <c r="B394" s="5"/>
      <c r="C394" s="5"/>
      <c r="D394" s="5"/>
      <c r="E394" s="5"/>
      <c r="F394" s="5"/>
      <c r="G394" s="5"/>
      <c r="H394" s="5"/>
      <c r="I394" s="5"/>
      <c r="J394" s="5"/>
      <c r="K394" s="5"/>
      <c r="L394" s="5"/>
      <c r="M394" s="5"/>
      <c r="N394" s="5"/>
      <c r="O394" s="5"/>
      <c r="P394" s="5"/>
      <c r="Q394" s="5"/>
      <c r="R394" s="5"/>
      <c r="S394" s="5"/>
    </row>
    <row r="395" spans="1:19" x14ac:dyDescent="0.45">
      <c r="A395" s="5"/>
      <c r="B395" s="5"/>
      <c r="C395" s="5"/>
      <c r="D395" s="5"/>
      <c r="E395" s="5"/>
      <c r="F395" s="5"/>
      <c r="G395" s="5"/>
      <c r="H395" s="5"/>
      <c r="I395" s="5"/>
      <c r="J395" s="5"/>
      <c r="K395" s="5"/>
      <c r="L395" s="5"/>
      <c r="M395" s="5"/>
      <c r="N395" s="5"/>
      <c r="O395" s="5"/>
      <c r="P395" s="5"/>
      <c r="Q395" s="5"/>
      <c r="R395" s="5"/>
      <c r="S395" s="5"/>
    </row>
    <row r="396" spans="1:19" x14ac:dyDescent="0.45">
      <c r="A396" s="5"/>
      <c r="B396" s="5"/>
      <c r="C396" s="5"/>
      <c r="D396" s="5"/>
      <c r="E396" s="5"/>
      <c r="F396" s="5"/>
      <c r="G396" s="5"/>
      <c r="H396" s="5"/>
      <c r="I396" s="5"/>
      <c r="J396" s="5"/>
      <c r="K396" s="5"/>
      <c r="L396" s="5"/>
      <c r="M396" s="5"/>
      <c r="N396" s="5"/>
      <c r="O396" s="5"/>
      <c r="P396" s="5"/>
      <c r="Q396" s="5"/>
      <c r="R396" s="5"/>
      <c r="S396" s="5"/>
    </row>
    <row r="397" spans="1:19" x14ac:dyDescent="0.45">
      <c r="A397" s="5"/>
      <c r="B397" s="5"/>
      <c r="C397" s="5"/>
      <c r="D397" s="5"/>
      <c r="E397" s="5"/>
      <c r="F397" s="5"/>
      <c r="G397" s="5"/>
      <c r="H397" s="5"/>
      <c r="I397" s="5"/>
      <c r="J397" s="5"/>
      <c r="K397" s="5"/>
      <c r="L397" s="5"/>
      <c r="M397" s="5"/>
      <c r="N397" s="5"/>
      <c r="O397" s="5"/>
      <c r="P397" s="5"/>
      <c r="Q397" s="5"/>
      <c r="R397" s="5"/>
      <c r="S397" s="5"/>
    </row>
    <row r="398" spans="1:19" x14ac:dyDescent="0.45">
      <c r="A398" s="5"/>
      <c r="B398" s="5"/>
      <c r="C398" s="5"/>
      <c r="D398" s="5"/>
      <c r="E398" s="5"/>
      <c r="F398" s="5"/>
      <c r="G398" s="5"/>
      <c r="H398" s="5"/>
      <c r="I398" s="5"/>
      <c r="J398" s="5"/>
      <c r="K398" s="5"/>
      <c r="L398" s="5"/>
      <c r="M398" s="5"/>
      <c r="N398" s="5"/>
      <c r="O398" s="5"/>
      <c r="P398" s="5"/>
      <c r="Q398" s="5"/>
      <c r="R398" s="5"/>
      <c r="S398" s="5"/>
    </row>
    <row r="399" spans="1:19" x14ac:dyDescent="0.45">
      <c r="A399" s="5"/>
      <c r="B399" s="5"/>
      <c r="C399" s="5"/>
      <c r="D399" s="5"/>
      <c r="E399" s="5"/>
      <c r="F399" s="5"/>
      <c r="G399" s="5"/>
      <c r="H399" s="5"/>
      <c r="I399" s="5"/>
      <c r="J399" s="5"/>
      <c r="K399" s="5"/>
      <c r="L399" s="5"/>
      <c r="M399" s="5"/>
      <c r="N399" s="5"/>
      <c r="O399" s="5"/>
      <c r="P399" s="5"/>
      <c r="Q399" s="5"/>
      <c r="R399" s="5"/>
      <c r="S399" s="5"/>
    </row>
    <row r="400" spans="1:19" x14ac:dyDescent="0.45">
      <c r="A400" s="5"/>
      <c r="B400" s="5"/>
      <c r="C400" s="5"/>
      <c r="D400" s="5"/>
      <c r="E400" s="5"/>
      <c r="F400" s="5"/>
      <c r="G400" s="5"/>
      <c r="H400" s="5"/>
      <c r="I400" s="5"/>
      <c r="J400" s="5"/>
      <c r="K400" s="5"/>
      <c r="L400" s="5"/>
      <c r="M400" s="5"/>
      <c r="N400" s="5"/>
      <c r="O400" s="5"/>
      <c r="P400" s="5"/>
      <c r="Q400" s="5"/>
      <c r="R400" s="5"/>
      <c r="S400" s="5"/>
    </row>
    <row r="401" spans="1:19" x14ac:dyDescent="0.45">
      <c r="A401" s="5"/>
      <c r="B401" s="5"/>
      <c r="C401" s="5"/>
      <c r="D401" s="5"/>
      <c r="E401" s="5"/>
      <c r="F401" s="5"/>
      <c r="G401" s="5"/>
      <c r="H401" s="5"/>
      <c r="I401" s="5"/>
      <c r="J401" s="5"/>
      <c r="K401" s="5"/>
      <c r="L401" s="5"/>
      <c r="M401" s="5"/>
      <c r="N401" s="5"/>
      <c r="O401" s="5"/>
      <c r="P401" s="5"/>
      <c r="Q401" s="5"/>
      <c r="R401" s="5"/>
      <c r="S401" s="5"/>
    </row>
    <row r="402" spans="1:19" x14ac:dyDescent="0.45">
      <c r="A402" s="5"/>
      <c r="B402" s="5"/>
      <c r="C402" s="5"/>
      <c r="D402" s="5"/>
      <c r="E402" s="5"/>
      <c r="F402" s="5"/>
      <c r="G402" s="5"/>
      <c r="H402" s="5"/>
      <c r="I402" s="5"/>
      <c r="J402" s="5"/>
      <c r="K402" s="5"/>
      <c r="L402" s="5"/>
      <c r="M402" s="5"/>
      <c r="N402" s="5"/>
      <c r="O402" s="5"/>
      <c r="P402" s="5"/>
      <c r="Q402" s="5"/>
      <c r="R402" s="5"/>
      <c r="S402" s="5"/>
    </row>
    <row r="403" spans="1:19" x14ac:dyDescent="0.45">
      <c r="A403" s="5"/>
      <c r="B403" s="5"/>
      <c r="C403" s="5"/>
      <c r="D403" s="5"/>
      <c r="E403" s="5"/>
      <c r="F403" s="5"/>
      <c r="G403" s="5"/>
      <c r="H403" s="5"/>
      <c r="I403" s="5"/>
      <c r="J403" s="5"/>
      <c r="K403" s="5"/>
      <c r="L403" s="5"/>
      <c r="M403" s="5"/>
      <c r="N403" s="5"/>
      <c r="O403" s="5"/>
      <c r="P403" s="5"/>
      <c r="Q403" s="5"/>
      <c r="R403" s="5"/>
      <c r="S403" s="5"/>
    </row>
    <row r="404" spans="1:19" x14ac:dyDescent="0.45">
      <c r="A404" s="5"/>
      <c r="B404" s="5"/>
      <c r="C404" s="5"/>
      <c r="D404" s="5"/>
      <c r="E404" s="5"/>
      <c r="F404" s="5"/>
      <c r="G404" s="5"/>
      <c r="H404" s="5"/>
      <c r="I404" s="5"/>
      <c r="J404" s="5"/>
      <c r="K404" s="5"/>
      <c r="L404" s="5"/>
      <c r="M404" s="5"/>
      <c r="N404" s="5"/>
      <c r="O404" s="5"/>
      <c r="P404" s="5"/>
      <c r="Q404" s="5"/>
      <c r="R404" s="5"/>
      <c r="S404" s="5"/>
    </row>
    <row r="405" spans="1:19" x14ac:dyDescent="0.45">
      <c r="A405" s="5"/>
      <c r="B405" s="5"/>
      <c r="C405" s="5"/>
      <c r="D405" s="5"/>
      <c r="E405" s="5"/>
      <c r="F405" s="5"/>
      <c r="G405" s="5"/>
      <c r="H405" s="5"/>
      <c r="I405" s="5"/>
      <c r="J405" s="5"/>
      <c r="K405" s="5"/>
      <c r="L405" s="5"/>
      <c r="M405" s="5"/>
      <c r="N405" s="5"/>
      <c r="O405" s="5"/>
      <c r="P405" s="5"/>
      <c r="Q405" s="5"/>
      <c r="R405" s="5"/>
      <c r="S405" s="5"/>
    </row>
    <row r="406" spans="1:19" x14ac:dyDescent="0.45">
      <c r="A406" s="5"/>
      <c r="B406" s="5"/>
      <c r="C406" s="5"/>
      <c r="D406" s="5"/>
      <c r="E406" s="5"/>
      <c r="F406" s="5"/>
      <c r="G406" s="5"/>
      <c r="H406" s="5"/>
      <c r="I406" s="5"/>
      <c r="J406" s="5"/>
      <c r="K406" s="5"/>
      <c r="L406" s="5"/>
      <c r="M406" s="5"/>
      <c r="N406" s="5"/>
      <c r="O406" s="5"/>
      <c r="P406" s="5"/>
      <c r="Q406" s="5"/>
      <c r="R406" s="5"/>
      <c r="S406" s="5"/>
    </row>
    <row r="407" spans="1:19" x14ac:dyDescent="0.45">
      <c r="A407" s="5"/>
      <c r="B407" s="5"/>
      <c r="C407" s="5"/>
      <c r="D407" s="5"/>
      <c r="E407" s="5"/>
      <c r="F407" s="5"/>
      <c r="G407" s="5"/>
      <c r="H407" s="5"/>
      <c r="I407" s="5"/>
      <c r="J407" s="5"/>
      <c r="K407" s="5"/>
      <c r="L407" s="5"/>
      <c r="M407" s="5"/>
      <c r="N407" s="5"/>
      <c r="O407" s="5"/>
      <c r="P407" s="5"/>
      <c r="Q407" s="5"/>
      <c r="R407" s="5"/>
      <c r="S407" s="5"/>
    </row>
    <row r="408" spans="1:19" x14ac:dyDescent="0.45">
      <c r="A408" s="5"/>
      <c r="B408" s="5"/>
      <c r="C408" s="5"/>
      <c r="D408" s="5"/>
      <c r="E408" s="5"/>
      <c r="F408" s="5"/>
      <c r="G408" s="5"/>
      <c r="H408" s="5"/>
      <c r="I408" s="5"/>
      <c r="J408" s="5"/>
      <c r="K408" s="5"/>
      <c r="L408" s="5"/>
      <c r="M408" s="5"/>
      <c r="N408" s="5"/>
      <c r="O408" s="5"/>
      <c r="P408" s="5"/>
      <c r="Q408" s="5"/>
      <c r="R408" s="5"/>
      <c r="S408" s="5"/>
    </row>
    <row r="409" spans="1:19" x14ac:dyDescent="0.45">
      <c r="A409" s="5"/>
      <c r="B409" s="5"/>
      <c r="C409" s="5"/>
      <c r="D409" s="5"/>
      <c r="E409" s="5"/>
      <c r="F409" s="5"/>
      <c r="G409" s="5"/>
      <c r="H409" s="5"/>
      <c r="I409" s="5"/>
      <c r="J409" s="5"/>
      <c r="K409" s="5"/>
      <c r="L409" s="5"/>
      <c r="M409" s="5"/>
      <c r="N409" s="5"/>
      <c r="O409" s="5"/>
      <c r="P409" s="5"/>
      <c r="Q409" s="5"/>
      <c r="R409" s="5"/>
      <c r="S409" s="5"/>
    </row>
    <row r="410" spans="1:19" x14ac:dyDescent="0.45">
      <c r="A410" s="5"/>
      <c r="B410" s="5"/>
      <c r="C410" s="5"/>
      <c r="D410" s="5"/>
      <c r="E410" s="5"/>
      <c r="F410" s="5"/>
      <c r="G410" s="5"/>
      <c r="H410" s="5"/>
      <c r="I410" s="5"/>
      <c r="J410" s="5"/>
      <c r="K410" s="5"/>
      <c r="L410" s="5"/>
      <c r="M410" s="5"/>
      <c r="N410" s="5"/>
      <c r="O410" s="5"/>
      <c r="P410" s="5"/>
      <c r="Q410" s="5"/>
      <c r="R410" s="5"/>
      <c r="S410" s="5"/>
    </row>
    <row r="411" spans="1:19" x14ac:dyDescent="0.45">
      <c r="A411" s="5"/>
      <c r="B411" s="5"/>
      <c r="C411" s="5"/>
      <c r="D411" s="5"/>
      <c r="E411" s="5"/>
      <c r="F411" s="5"/>
      <c r="G411" s="5"/>
      <c r="H411" s="5"/>
      <c r="I411" s="5"/>
      <c r="J411" s="5"/>
      <c r="K411" s="5"/>
      <c r="L411" s="5"/>
      <c r="M411" s="5"/>
      <c r="N411" s="5"/>
      <c r="O411" s="5"/>
      <c r="P411" s="5"/>
      <c r="Q411" s="5"/>
      <c r="R411" s="5"/>
      <c r="S411" s="5"/>
    </row>
    <row r="412" spans="1:19" x14ac:dyDescent="0.45">
      <c r="A412" s="5"/>
      <c r="B412" s="5"/>
      <c r="C412" s="5"/>
      <c r="D412" s="5"/>
      <c r="E412" s="5"/>
      <c r="F412" s="5"/>
      <c r="G412" s="5"/>
      <c r="H412" s="5"/>
      <c r="I412" s="5"/>
      <c r="J412" s="5"/>
      <c r="K412" s="5"/>
      <c r="L412" s="5"/>
      <c r="M412" s="5"/>
      <c r="N412" s="5"/>
      <c r="O412" s="5"/>
      <c r="P412" s="5"/>
      <c r="Q412" s="5"/>
      <c r="R412" s="5"/>
      <c r="S412" s="5"/>
    </row>
    <row r="413" spans="1:19" x14ac:dyDescent="0.45">
      <c r="A413" s="5"/>
      <c r="B413" s="5"/>
      <c r="C413" s="5"/>
      <c r="D413" s="5"/>
      <c r="E413" s="5"/>
      <c r="F413" s="5"/>
      <c r="G413" s="5"/>
      <c r="H413" s="5"/>
      <c r="I413" s="5"/>
      <c r="J413" s="5"/>
      <c r="K413" s="5"/>
      <c r="L413" s="5"/>
      <c r="M413" s="5"/>
      <c r="N413" s="5"/>
      <c r="O413" s="5"/>
      <c r="P413" s="5"/>
      <c r="Q413" s="5"/>
      <c r="R413" s="5"/>
      <c r="S413" s="5"/>
    </row>
    <row r="414" spans="1:19" x14ac:dyDescent="0.45">
      <c r="A414" s="5"/>
      <c r="B414" s="5"/>
      <c r="C414" s="5"/>
      <c r="D414" s="5"/>
      <c r="E414" s="5"/>
      <c r="F414" s="5"/>
      <c r="G414" s="5"/>
      <c r="H414" s="5"/>
      <c r="I414" s="5"/>
      <c r="J414" s="5"/>
      <c r="K414" s="5"/>
      <c r="L414" s="5"/>
      <c r="M414" s="5"/>
      <c r="N414" s="5"/>
      <c r="O414" s="5"/>
      <c r="P414" s="5"/>
      <c r="Q414" s="5"/>
      <c r="R414" s="5"/>
      <c r="S414" s="5"/>
    </row>
    <row r="415" spans="1:19" x14ac:dyDescent="0.45">
      <c r="A415" s="5"/>
      <c r="B415" s="5"/>
      <c r="C415" s="5"/>
      <c r="D415" s="5"/>
      <c r="E415" s="5"/>
      <c r="F415" s="5"/>
      <c r="G415" s="5"/>
      <c r="H415" s="5"/>
      <c r="I415" s="5"/>
      <c r="J415" s="5"/>
      <c r="K415" s="5"/>
      <c r="L415" s="5"/>
      <c r="M415" s="5"/>
      <c r="N415" s="5"/>
      <c r="O415" s="5"/>
      <c r="P415" s="5"/>
      <c r="Q415" s="5"/>
      <c r="R415" s="5"/>
      <c r="S415" s="5"/>
    </row>
    <row r="416" spans="1:19" x14ac:dyDescent="0.45">
      <c r="A416" s="5"/>
      <c r="B416" s="5"/>
      <c r="C416" s="5"/>
      <c r="D416" s="5"/>
      <c r="E416" s="5"/>
      <c r="F416" s="5"/>
      <c r="G416" s="5"/>
      <c r="H416" s="5"/>
      <c r="I416" s="5"/>
      <c r="J416" s="5"/>
      <c r="K416" s="5"/>
      <c r="L416" s="5"/>
      <c r="M416" s="5"/>
      <c r="N416" s="5"/>
      <c r="O416" s="5"/>
      <c r="P416" s="5"/>
      <c r="Q416" s="5"/>
      <c r="R416" s="5"/>
      <c r="S416" s="5"/>
    </row>
    <row r="417" spans="1:19" x14ac:dyDescent="0.45">
      <c r="A417" s="5"/>
      <c r="B417" s="5"/>
      <c r="C417" s="5"/>
      <c r="D417" s="5"/>
      <c r="E417" s="5"/>
      <c r="F417" s="5"/>
      <c r="G417" s="5"/>
      <c r="H417" s="5"/>
      <c r="I417" s="5"/>
      <c r="J417" s="5"/>
      <c r="K417" s="5"/>
      <c r="L417" s="5"/>
      <c r="M417" s="5"/>
      <c r="N417" s="5"/>
      <c r="O417" s="5"/>
      <c r="P417" s="5"/>
      <c r="Q417" s="5"/>
      <c r="R417" s="5"/>
      <c r="S417" s="5"/>
    </row>
    <row r="418" spans="1:19" x14ac:dyDescent="0.45">
      <c r="A418" s="5"/>
      <c r="B418" s="5"/>
      <c r="C418" s="5"/>
      <c r="D418" s="5"/>
      <c r="E418" s="5"/>
      <c r="F418" s="5"/>
      <c r="G418" s="5"/>
      <c r="H418" s="5"/>
      <c r="I418" s="5"/>
      <c r="J418" s="5"/>
      <c r="K418" s="5"/>
      <c r="L418" s="5"/>
      <c r="M418" s="5"/>
      <c r="N418" s="5"/>
      <c r="O418" s="5"/>
      <c r="P418" s="5"/>
      <c r="Q418" s="5"/>
      <c r="R418" s="5"/>
      <c r="S418" s="5"/>
    </row>
    <row r="419" spans="1:19" x14ac:dyDescent="0.45">
      <c r="A419" s="5"/>
      <c r="B419" s="5"/>
      <c r="C419" s="5"/>
      <c r="D419" s="5"/>
      <c r="E419" s="5"/>
      <c r="F419" s="5"/>
      <c r="G419" s="5"/>
      <c r="H419" s="5"/>
      <c r="I419" s="5"/>
      <c r="J419" s="5"/>
      <c r="K419" s="5"/>
      <c r="L419" s="5"/>
      <c r="M419" s="5"/>
      <c r="N419" s="5"/>
      <c r="O419" s="5"/>
      <c r="P419" s="5"/>
      <c r="Q419" s="5"/>
      <c r="R419" s="5"/>
      <c r="S419" s="5"/>
    </row>
    <row r="420" spans="1:19" x14ac:dyDescent="0.45">
      <c r="A420" s="5"/>
      <c r="B420" s="5"/>
      <c r="C420" s="5"/>
      <c r="D420" s="5"/>
      <c r="E420" s="5"/>
      <c r="F420" s="5"/>
      <c r="G420" s="5"/>
      <c r="H420" s="5"/>
      <c r="I420" s="5"/>
      <c r="J420" s="5"/>
      <c r="K420" s="5"/>
      <c r="L420" s="5"/>
      <c r="M420" s="5"/>
      <c r="N420" s="5"/>
      <c r="O420" s="5"/>
      <c r="P420" s="5"/>
      <c r="Q420" s="5"/>
      <c r="R420" s="5"/>
      <c r="S420" s="5"/>
    </row>
    <row r="421" spans="1:19" x14ac:dyDescent="0.45">
      <c r="A421" s="5"/>
      <c r="B421" s="5"/>
      <c r="C421" s="5"/>
      <c r="D421" s="5"/>
      <c r="E421" s="5"/>
      <c r="F421" s="5"/>
      <c r="G421" s="5"/>
      <c r="H421" s="5"/>
      <c r="I421" s="5"/>
      <c r="J421" s="5"/>
      <c r="K421" s="5"/>
      <c r="L421" s="5"/>
      <c r="M421" s="5"/>
      <c r="N421" s="5"/>
      <c r="O421" s="5"/>
      <c r="P421" s="5"/>
      <c r="Q421" s="5"/>
      <c r="R421" s="5"/>
      <c r="S421" s="5"/>
    </row>
    <row r="422" spans="1:19" x14ac:dyDescent="0.45">
      <c r="A422" s="5"/>
      <c r="B422" s="5"/>
      <c r="C422" s="5"/>
      <c r="D422" s="5"/>
      <c r="E422" s="5"/>
      <c r="F422" s="5"/>
      <c r="G422" s="5"/>
      <c r="H422" s="5"/>
      <c r="I422" s="5"/>
      <c r="J422" s="5"/>
      <c r="K422" s="5"/>
      <c r="L422" s="5"/>
      <c r="M422" s="5"/>
      <c r="N422" s="5"/>
      <c r="O422" s="5"/>
      <c r="P422" s="5"/>
      <c r="Q422" s="5"/>
      <c r="R422" s="5"/>
      <c r="S422" s="5"/>
    </row>
    <row r="423" spans="1:19" x14ac:dyDescent="0.45">
      <c r="A423" s="5"/>
      <c r="B423" s="5"/>
      <c r="C423" s="5"/>
      <c r="D423" s="5"/>
      <c r="E423" s="5"/>
      <c r="F423" s="5"/>
      <c r="G423" s="5"/>
      <c r="H423" s="5"/>
      <c r="I423" s="5"/>
      <c r="J423" s="5"/>
      <c r="K423" s="5"/>
      <c r="L423" s="5"/>
      <c r="M423" s="5"/>
      <c r="N423" s="5"/>
      <c r="O423" s="5"/>
      <c r="P423" s="5"/>
      <c r="Q423" s="5"/>
      <c r="R423" s="5"/>
      <c r="S423" s="5"/>
    </row>
    <row r="424" spans="1:19" x14ac:dyDescent="0.45">
      <c r="A424" s="5"/>
      <c r="B424" s="5"/>
      <c r="C424" s="5"/>
      <c r="D424" s="5"/>
      <c r="E424" s="5"/>
      <c r="F424" s="5"/>
      <c r="G424" s="5"/>
      <c r="H424" s="5"/>
      <c r="I424" s="5"/>
      <c r="J424" s="5"/>
      <c r="K424" s="5"/>
      <c r="L424" s="5"/>
      <c r="M424" s="5"/>
      <c r="N424" s="5"/>
      <c r="O424" s="5"/>
      <c r="P424" s="5"/>
      <c r="Q424" s="5"/>
      <c r="R424" s="5"/>
      <c r="S424" s="5"/>
    </row>
    <row r="425" spans="1:19" x14ac:dyDescent="0.45">
      <c r="A425" s="5"/>
      <c r="B425" s="5"/>
      <c r="C425" s="5"/>
      <c r="D425" s="5"/>
      <c r="E425" s="5"/>
      <c r="F425" s="5"/>
      <c r="G425" s="5"/>
      <c r="H425" s="5"/>
      <c r="I425" s="5"/>
      <c r="J425" s="5"/>
      <c r="K425" s="5"/>
      <c r="L425" s="5"/>
      <c r="M425" s="5"/>
      <c r="N425" s="5"/>
      <c r="O425" s="5"/>
      <c r="P425" s="5"/>
      <c r="Q425" s="5"/>
      <c r="R425" s="5"/>
      <c r="S425" s="5"/>
    </row>
    <row r="426" spans="1:19" x14ac:dyDescent="0.45">
      <c r="A426" s="5"/>
      <c r="B426" s="5"/>
      <c r="C426" s="5"/>
      <c r="D426" s="5"/>
      <c r="E426" s="5"/>
      <c r="F426" s="5"/>
      <c r="G426" s="5"/>
      <c r="H426" s="5"/>
      <c r="I426" s="5"/>
      <c r="J426" s="5"/>
      <c r="K426" s="5"/>
      <c r="L426" s="5"/>
      <c r="M426" s="5"/>
      <c r="N426" s="5"/>
      <c r="O426" s="5"/>
      <c r="P426" s="5"/>
      <c r="Q426" s="5"/>
      <c r="R426" s="5"/>
      <c r="S426" s="5"/>
    </row>
    <row r="427" spans="1:19" x14ac:dyDescent="0.45">
      <c r="A427" s="5"/>
      <c r="B427" s="5"/>
      <c r="C427" s="5"/>
      <c r="D427" s="5"/>
      <c r="E427" s="5"/>
      <c r="F427" s="5"/>
      <c r="G427" s="5"/>
      <c r="H427" s="5"/>
      <c r="I427" s="5"/>
      <c r="J427" s="5"/>
      <c r="K427" s="5"/>
      <c r="L427" s="5"/>
      <c r="M427" s="5"/>
      <c r="N427" s="5"/>
      <c r="O427" s="5"/>
      <c r="P427" s="5"/>
      <c r="Q427" s="5"/>
      <c r="R427" s="5"/>
      <c r="S427" s="5"/>
    </row>
    <row r="428" spans="1:19" x14ac:dyDescent="0.45">
      <c r="A428" s="5"/>
      <c r="B428" s="5"/>
      <c r="C428" s="5"/>
      <c r="D428" s="5"/>
      <c r="E428" s="5"/>
      <c r="F428" s="5"/>
      <c r="G428" s="5"/>
      <c r="H428" s="5"/>
      <c r="I428" s="5"/>
      <c r="J428" s="5"/>
      <c r="K428" s="5"/>
      <c r="L428" s="5"/>
      <c r="M428" s="5"/>
      <c r="N428" s="5"/>
      <c r="O428" s="5"/>
      <c r="P428" s="5"/>
      <c r="Q428" s="5"/>
      <c r="R428" s="5"/>
      <c r="S428" s="5"/>
    </row>
    <row r="429" spans="1:19" x14ac:dyDescent="0.45">
      <c r="A429" s="5"/>
      <c r="B429" s="5"/>
      <c r="C429" s="5"/>
      <c r="D429" s="5"/>
      <c r="E429" s="5"/>
      <c r="F429" s="5"/>
      <c r="G429" s="5"/>
      <c r="H429" s="5"/>
      <c r="I429" s="5"/>
      <c r="J429" s="5"/>
      <c r="K429" s="5"/>
      <c r="L429" s="5"/>
      <c r="M429" s="5"/>
      <c r="N429" s="5"/>
      <c r="O429" s="5"/>
      <c r="P429" s="5"/>
      <c r="Q429" s="5"/>
      <c r="R429" s="5"/>
      <c r="S429" s="5"/>
    </row>
    <row r="430" spans="1:19" x14ac:dyDescent="0.45">
      <c r="A430" s="5"/>
      <c r="B430" s="5"/>
      <c r="C430" s="5"/>
      <c r="D430" s="5"/>
      <c r="E430" s="5"/>
      <c r="F430" s="5"/>
      <c r="G430" s="5"/>
      <c r="H430" s="5"/>
      <c r="I430" s="5"/>
      <c r="J430" s="5"/>
      <c r="K430" s="5"/>
      <c r="L430" s="5"/>
      <c r="M430" s="5"/>
      <c r="N430" s="5"/>
      <c r="O430" s="5"/>
      <c r="P430" s="5"/>
      <c r="Q430" s="5"/>
      <c r="R430" s="5"/>
      <c r="S430" s="5"/>
    </row>
    <row r="431" spans="1:19" x14ac:dyDescent="0.45">
      <c r="A431" s="5"/>
      <c r="B431" s="5"/>
      <c r="C431" s="5"/>
      <c r="D431" s="5"/>
      <c r="E431" s="5"/>
      <c r="F431" s="5"/>
      <c r="G431" s="5"/>
      <c r="H431" s="5"/>
      <c r="I431" s="5"/>
      <c r="J431" s="5"/>
      <c r="K431" s="5"/>
      <c r="L431" s="5"/>
      <c r="M431" s="5"/>
      <c r="N431" s="5"/>
      <c r="O431" s="5"/>
      <c r="P431" s="5"/>
      <c r="Q431" s="5"/>
      <c r="R431" s="5"/>
      <c r="S431" s="5"/>
    </row>
    <row r="432" spans="1:19" x14ac:dyDescent="0.45">
      <c r="A432" s="5"/>
      <c r="B432" s="5"/>
      <c r="C432" s="5"/>
      <c r="D432" s="5"/>
      <c r="E432" s="5"/>
      <c r="F432" s="5"/>
      <c r="G432" s="5"/>
      <c r="H432" s="5"/>
      <c r="I432" s="5"/>
      <c r="J432" s="5"/>
      <c r="K432" s="5"/>
      <c r="L432" s="5"/>
      <c r="M432" s="5"/>
      <c r="N432" s="5"/>
      <c r="O432" s="5"/>
      <c r="P432" s="5"/>
      <c r="Q432" s="5"/>
      <c r="R432" s="5"/>
      <c r="S432" s="5"/>
    </row>
    <row r="433" spans="1:19" x14ac:dyDescent="0.45">
      <c r="A433" s="5"/>
      <c r="B433" s="5"/>
      <c r="C433" s="5"/>
      <c r="D433" s="5"/>
      <c r="E433" s="5"/>
      <c r="F433" s="5"/>
      <c r="G433" s="5"/>
      <c r="H433" s="5"/>
      <c r="I433" s="5"/>
      <c r="J433" s="5"/>
      <c r="K433" s="5"/>
      <c r="L433" s="5"/>
      <c r="M433" s="5"/>
      <c r="N433" s="5"/>
      <c r="O433" s="5"/>
      <c r="P433" s="5"/>
      <c r="Q433" s="5"/>
      <c r="R433" s="5"/>
      <c r="S433" s="5"/>
    </row>
    <row r="434" spans="1:19" x14ac:dyDescent="0.45">
      <c r="A434" s="5"/>
      <c r="B434" s="5"/>
      <c r="C434" s="5"/>
      <c r="D434" s="5"/>
      <c r="E434" s="5"/>
      <c r="F434" s="5"/>
      <c r="G434" s="5"/>
      <c r="H434" s="5"/>
      <c r="I434" s="5"/>
      <c r="J434" s="5"/>
      <c r="K434" s="5"/>
      <c r="L434" s="5"/>
      <c r="M434" s="5"/>
      <c r="N434" s="5"/>
      <c r="O434" s="5"/>
      <c r="P434" s="5"/>
      <c r="Q434" s="5"/>
      <c r="R434" s="5"/>
      <c r="S434" s="5"/>
    </row>
    <row r="435" spans="1:19" x14ac:dyDescent="0.45">
      <c r="A435" s="5"/>
      <c r="B435" s="5"/>
      <c r="C435" s="5"/>
      <c r="D435" s="5"/>
      <c r="E435" s="5"/>
      <c r="F435" s="5"/>
      <c r="G435" s="5"/>
      <c r="H435" s="5"/>
      <c r="I435" s="5"/>
      <c r="J435" s="5"/>
      <c r="K435" s="5"/>
      <c r="L435" s="5"/>
      <c r="M435" s="5"/>
      <c r="N435" s="5"/>
      <c r="O435" s="5"/>
      <c r="P435" s="5"/>
      <c r="Q435" s="5"/>
      <c r="R435" s="5"/>
      <c r="S435" s="5"/>
    </row>
    <row r="436" spans="1:19" x14ac:dyDescent="0.45">
      <c r="A436" s="5"/>
      <c r="B436" s="5"/>
      <c r="C436" s="5"/>
      <c r="D436" s="5"/>
      <c r="E436" s="5"/>
      <c r="F436" s="5"/>
      <c r="G436" s="5"/>
      <c r="H436" s="5"/>
      <c r="I436" s="5"/>
      <c r="J436" s="5"/>
      <c r="K436" s="5"/>
      <c r="L436" s="5"/>
      <c r="M436" s="5"/>
      <c r="N436" s="5"/>
      <c r="O436" s="5"/>
      <c r="P436" s="5"/>
      <c r="Q436" s="5"/>
      <c r="R436" s="5"/>
      <c r="S436" s="5"/>
    </row>
    <row r="437" spans="1:19" x14ac:dyDescent="0.45">
      <c r="A437" s="5"/>
      <c r="B437" s="5"/>
      <c r="C437" s="5"/>
      <c r="D437" s="5"/>
      <c r="E437" s="5"/>
      <c r="F437" s="5"/>
      <c r="G437" s="5"/>
      <c r="H437" s="5"/>
      <c r="I437" s="5"/>
      <c r="J437" s="5"/>
      <c r="K437" s="5"/>
      <c r="L437" s="5"/>
      <c r="M437" s="5"/>
      <c r="N437" s="5"/>
      <c r="O437" s="5"/>
      <c r="P437" s="5"/>
      <c r="Q437" s="5"/>
      <c r="R437" s="5"/>
      <c r="S437" s="5"/>
    </row>
    <row r="438" spans="1:19" x14ac:dyDescent="0.45">
      <c r="A438" s="5"/>
      <c r="B438" s="5"/>
      <c r="C438" s="5"/>
      <c r="D438" s="5"/>
      <c r="E438" s="5"/>
      <c r="F438" s="5"/>
      <c r="G438" s="5"/>
      <c r="H438" s="5"/>
      <c r="I438" s="5"/>
      <c r="J438" s="5"/>
      <c r="K438" s="5"/>
      <c r="L438" s="5"/>
      <c r="M438" s="5"/>
      <c r="N438" s="5"/>
      <c r="O438" s="5"/>
      <c r="P438" s="5"/>
      <c r="Q438" s="5"/>
      <c r="R438" s="5"/>
      <c r="S438" s="5"/>
    </row>
    <row r="439" spans="1:19" x14ac:dyDescent="0.45">
      <c r="A439" s="5"/>
      <c r="B439" s="5"/>
      <c r="C439" s="5"/>
      <c r="D439" s="5"/>
      <c r="E439" s="5"/>
      <c r="F439" s="5"/>
      <c r="G439" s="5"/>
      <c r="H439" s="5"/>
      <c r="I439" s="5"/>
      <c r="J439" s="5"/>
      <c r="K439" s="5"/>
      <c r="L439" s="5"/>
      <c r="M439" s="5"/>
      <c r="N439" s="5"/>
      <c r="O439" s="5"/>
      <c r="P439" s="5"/>
      <c r="Q439" s="5"/>
      <c r="R439" s="5"/>
      <c r="S439" s="5"/>
    </row>
    <row r="440" spans="1:19" x14ac:dyDescent="0.45">
      <c r="A440" s="5"/>
      <c r="B440" s="5"/>
      <c r="C440" s="5"/>
      <c r="D440" s="5"/>
      <c r="E440" s="5"/>
      <c r="F440" s="5"/>
      <c r="G440" s="5"/>
      <c r="H440" s="5"/>
      <c r="I440" s="5"/>
      <c r="J440" s="5"/>
      <c r="K440" s="5"/>
      <c r="L440" s="5"/>
      <c r="M440" s="5"/>
      <c r="N440" s="5"/>
      <c r="O440" s="5"/>
      <c r="P440" s="5"/>
      <c r="Q440" s="5"/>
      <c r="R440" s="5"/>
      <c r="S440" s="5"/>
    </row>
    <row r="441" spans="1:19" x14ac:dyDescent="0.45">
      <c r="A441" s="5"/>
      <c r="B441" s="5"/>
      <c r="C441" s="5"/>
      <c r="D441" s="5"/>
      <c r="E441" s="5"/>
      <c r="F441" s="5"/>
      <c r="G441" s="5"/>
      <c r="H441" s="5"/>
      <c r="I441" s="5"/>
      <c r="J441" s="5"/>
      <c r="K441" s="5"/>
      <c r="L441" s="5"/>
      <c r="M441" s="5"/>
      <c r="N441" s="5"/>
      <c r="O441" s="5"/>
      <c r="P441" s="5"/>
      <c r="Q441" s="5"/>
      <c r="R441" s="5"/>
      <c r="S441" s="5"/>
    </row>
    <row r="442" spans="1:19" x14ac:dyDescent="0.45">
      <c r="A442" s="5"/>
      <c r="B442" s="5"/>
      <c r="C442" s="5"/>
      <c r="D442" s="5"/>
      <c r="E442" s="5"/>
      <c r="F442" s="5"/>
      <c r="G442" s="5"/>
      <c r="H442" s="5"/>
      <c r="I442" s="5"/>
      <c r="J442" s="5"/>
      <c r="K442" s="5"/>
      <c r="L442" s="5"/>
      <c r="M442" s="5"/>
      <c r="N442" s="5"/>
      <c r="O442" s="5"/>
      <c r="P442" s="5"/>
      <c r="Q442" s="5"/>
      <c r="R442" s="5"/>
      <c r="S442" s="5"/>
    </row>
    <row r="443" spans="1:19" x14ac:dyDescent="0.45">
      <c r="A443" s="5"/>
      <c r="B443" s="5"/>
      <c r="C443" s="5"/>
      <c r="D443" s="5"/>
      <c r="E443" s="5"/>
      <c r="F443" s="5"/>
      <c r="G443" s="5"/>
      <c r="H443" s="5"/>
      <c r="I443" s="5"/>
      <c r="J443" s="5"/>
      <c r="K443" s="5"/>
      <c r="L443" s="5"/>
      <c r="M443" s="5"/>
      <c r="N443" s="5"/>
      <c r="O443" s="5"/>
      <c r="P443" s="5"/>
      <c r="Q443" s="5"/>
      <c r="R443" s="5"/>
      <c r="S443" s="5"/>
    </row>
    <row r="444" spans="1:19" x14ac:dyDescent="0.45">
      <c r="A444" s="5"/>
      <c r="B444" s="5"/>
      <c r="C444" s="5"/>
      <c r="D444" s="5"/>
      <c r="E444" s="5"/>
      <c r="F444" s="5"/>
      <c r="G444" s="5"/>
      <c r="H444" s="5"/>
      <c r="I444" s="5"/>
      <c r="J444" s="5"/>
      <c r="K444" s="5"/>
      <c r="L444" s="5"/>
      <c r="M444" s="5"/>
      <c r="N444" s="5"/>
      <c r="O444" s="5"/>
      <c r="P444" s="5"/>
      <c r="Q444" s="5"/>
      <c r="R444" s="5"/>
      <c r="S444" s="5"/>
    </row>
    <row r="445" spans="1:19" x14ac:dyDescent="0.45">
      <c r="A445" s="5"/>
      <c r="B445" s="5"/>
      <c r="C445" s="5"/>
      <c r="D445" s="5"/>
      <c r="E445" s="5"/>
      <c r="F445" s="5"/>
      <c r="G445" s="5"/>
      <c r="H445" s="5"/>
      <c r="I445" s="5"/>
      <c r="J445" s="5"/>
      <c r="K445" s="5"/>
      <c r="L445" s="5"/>
      <c r="M445" s="5"/>
      <c r="N445" s="5"/>
      <c r="O445" s="5"/>
      <c r="P445" s="5"/>
      <c r="Q445" s="5"/>
      <c r="R445" s="5"/>
      <c r="S445" s="5"/>
    </row>
    <row r="446" spans="1:19" x14ac:dyDescent="0.45">
      <c r="A446" s="5"/>
      <c r="B446" s="5"/>
      <c r="C446" s="5"/>
      <c r="D446" s="5"/>
      <c r="E446" s="5"/>
      <c r="F446" s="5"/>
      <c r="G446" s="5"/>
      <c r="H446" s="5"/>
      <c r="I446" s="5"/>
      <c r="J446" s="5"/>
      <c r="K446" s="5"/>
      <c r="L446" s="5"/>
      <c r="M446" s="5"/>
      <c r="N446" s="5"/>
      <c r="O446" s="5"/>
      <c r="P446" s="5"/>
      <c r="Q446" s="5"/>
      <c r="R446" s="5"/>
      <c r="S446" s="5"/>
    </row>
    <row r="447" spans="1:19" x14ac:dyDescent="0.45">
      <c r="A447" s="5"/>
      <c r="B447" s="5"/>
      <c r="C447" s="5"/>
      <c r="D447" s="5"/>
      <c r="E447" s="5"/>
      <c r="F447" s="5"/>
      <c r="G447" s="5"/>
      <c r="H447" s="5"/>
      <c r="I447" s="5"/>
      <c r="J447" s="5"/>
      <c r="K447" s="5"/>
      <c r="L447" s="5"/>
      <c r="M447" s="5"/>
      <c r="N447" s="5"/>
      <c r="O447" s="5"/>
      <c r="P447" s="5"/>
      <c r="Q447" s="5"/>
      <c r="R447" s="5"/>
      <c r="S447" s="5"/>
    </row>
    <row r="448" spans="1:19" x14ac:dyDescent="0.45">
      <c r="A448" s="5"/>
      <c r="B448" s="5"/>
      <c r="C448" s="5"/>
      <c r="D448" s="5"/>
      <c r="E448" s="5"/>
      <c r="F448" s="5"/>
      <c r="G448" s="5"/>
      <c r="H448" s="5"/>
      <c r="I448" s="5"/>
      <c r="J448" s="5"/>
      <c r="K448" s="5"/>
      <c r="L448" s="5"/>
      <c r="M448" s="5"/>
      <c r="N448" s="5"/>
      <c r="O448" s="5"/>
      <c r="P448" s="5"/>
      <c r="Q448" s="5"/>
      <c r="R448" s="5"/>
      <c r="S448" s="5"/>
    </row>
    <row r="449" spans="1:19" x14ac:dyDescent="0.45">
      <c r="A449" s="5"/>
      <c r="B449" s="5"/>
      <c r="C449" s="5"/>
      <c r="D449" s="5"/>
      <c r="E449" s="5"/>
      <c r="F449" s="5"/>
      <c r="G449" s="5"/>
      <c r="H449" s="5"/>
      <c r="I449" s="5"/>
      <c r="J449" s="5"/>
      <c r="K449" s="5"/>
      <c r="L449" s="5"/>
      <c r="M449" s="5"/>
      <c r="N449" s="5"/>
      <c r="O449" s="5"/>
      <c r="P449" s="5"/>
      <c r="Q449" s="5"/>
      <c r="R449" s="5"/>
      <c r="S449" s="5"/>
    </row>
    <row r="450" spans="1:19" x14ac:dyDescent="0.45">
      <c r="A450" s="5"/>
      <c r="B450" s="5"/>
      <c r="C450" s="5"/>
      <c r="D450" s="5"/>
      <c r="E450" s="5"/>
      <c r="F450" s="5"/>
      <c r="G450" s="5"/>
      <c r="H450" s="5"/>
      <c r="I450" s="5"/>
      <c r="J450" s="5"/>
      <c r="K450" s="5"/>
      <c r="L450" s="5"/>
      <c r="M450" s="5"/>
      <c r="N450" s="5"/>
      <c r="O450" s="5"/>
      <c r="P450" s="5"/>
      <c r="Q450" s="5"/>
      <c r="R450" s="5"/>
      <c r="S450" s="5"/>
    </row>
    <row r="451" spans="1:19" x14ac:dyDescent="0.45">
      <c r="A451" s="5"/>
      <c r="B451" s="5"/>
      <c r="C451" s="5"/>
      <c r="D451" s="5"/>
      <c r="E451" s="5"/>
      <c r="F451" s="5"/>
      <c r="G451" s="5"/>
      <c r="H451" s="5"/>
      <c r="I451" s="5"/>
      <c r="J451" s="5"/>
      <c r="K451" s="5"/>
      <c r="L451" s="5"/>
      <c r="M451" s="5"/>
      <c r="N451" s="5"/>
      <c r="O451" s="5"/>
      <c r="P451" s="5"/>
      <c r="Q451" s="5"/>
      <c r="R451" s="5"/>
      <c r="S451" s="5"/>
    </row>
    <row r="452" spans="1:19" x14ac:dyDescent="0.45">
      <c r="A452" s="5"/>
      <c r="B452" s="5"/>
      <c r="C452" s="5"/>
      <c r="D452" s="5"/>
      <c r="E452" s="5"/>
      <c r="F452" s="5"/>
      <c r="G452" s="5"/>
      <c r="H452" s="5"/>
      <c r="I452" s="5"/>
      <c r="J452" s="5"/>
      <c r="K452" s="5"/>
      <c r="L452" s="5"/>
      <c r="M452" s="5"/>
      <c r="N452" s="5"/>
      <c r="O452" s="5"/>
      <c r="P452" s="5"/>
      <c r="Q452" s="5"/>
      <c r="R452" s="5"/>
      <c r="S452" s="5"/>
    </row>
    <row r="453" spans="1:19" x14ac:dyDescent="0.45">
      <c r="A453" s="5"/>
      <c r="B453" s="5"/>
      <c r="C453" s="5"/>
      <c r="D453" s="5"/>
      <c r="E453" s="5"/>
      <c r="F453" s="5"/>
      <c r="G453" s="5"/>
      <c r="H453" s="5"/>
      <c r="I453" s="5"/>
      <c r="J453" s="5"/>
      <c r="K453" s="5"/>
      <c r="L453" s="5"/>
      <c r="M453" s="5"/>
      <c r="N453" s="5"/>
      <c r="O453" s="5"/>
      <c r="P453" s="5"/>
      <c r="Q453" s="5"/>
      <c r="R453" s="5"/>
      <c r="S453" s="5"/>
    </row>
    <row r="454" spans="1:19" x14ac:dyDescent="0.45">
      <c r="A454" s="5"/>
      <c r="B454" s="5"/>
      <c r="C454" s="5"/>
      <c r="D454" s="5"/>
      <c r="E454" s="5"/>
      <c r="F454" s="5"/>
      <c r="G454" s="5"/>
      <c r="H454" s="5"/>
      <c r="I454" s="5"/>
      <c r="J454" s="5"/>
      <c r="K454" s="5"/>
      <c r="L454" s="5"/>
      <c r="M454" s="5"/>
      <c r="N454" s="5"/>
      <c r="O454" s="5"/>
      <c r="P454" s="5"/>
      <c r="Q454" s="5"/>
      <c r="R454" s="5"/>
      <c r="S454" s="5"/>
    </row>
    <row r="455" spans="1:19" x14ac:dyDescent="0.45">
      <c r="A455" s="5"/>
      <c r="B455" s="5"/>
      <c r="C455" s="5"/>
      <c r="D455" s="5"/>
      <c r="E455" s="5"/>
      <c r="F455" s="5"/>
      <c r="G455" s="5"/>
      <c r="H455" s="5"/>
      <c r="I455" s="5"/>
      <c r="J455" s="5"/>
      <c r="K455" s="5"/>
      <c r="L455" s="5"/>
      <c r="M455" s="5"/>
      <c r="N455" s="5"/>
      <c r="O455" s="5"/>
      <c r="P455" s="5"/>
      <c r="Q455" s="5"/>
      <c r="R455" s="5"/>
      <c r="S455" s="5"/>
    </row>
    <row r="456" spans="1:19" x14ac:dyDescent="0.45">
      <c r="A456" s="5"/>
      <c r="B456" s="5"/>
      <c r="C456" s="5"/>
      <c r="D456" s="5"/>
      <c r="E456" s="5"/>
      <c r="F456" s="5"/>
      <c r="G456" s="5"/>
      <c r="H456" s="5"/>
      <c r="I456" s="5"/>
      <c r="J456" s="5"/>
      <c r="K456" s="5"/>
      <c r="L456" s="5"/>
      <c r="M456" s="5"/>
      <c r="N456" s="5"/>
      <c r="O456" s="5"/>
      <c r="P456" s="5"/>
      <c r="Q456" s="5"/>
      <c r="R456" s="5"/>
      <c r="S456" s="5"/>
    </row>
    <row r="457" spans="1:19" x14ac:dyDescent="0.45">
      <c r="A457" s="5"/>
      <c r="B457" s="5"/>
      <c r="C457" s="5"/>
      <c r="D457" s="5"/>
      <c r="E457" s="5"/>
      <c r="F457" s="5"/>
      <c r="G457" s="5"/>
      <c r="H457" s="5"/>
      <c r="I457" s="5"/>
      <c r="J457" s="5"/>
      <c r="K457" s="5"/>
      <c r="L457" s="5"/>
      <c r="M457" s="5"/>
      <c r="N457" s="5"/>
      <c r="O457" s="5"/>
      <c r="P457" s="5"/>
      <c r="Q457" s="5"/>
      <c r="R457" s="5"/>
      <c r="S457" s="5"/>
    </row>
    <row r="458" spans="1:19" x14ac:dyDescent="0.45">
      <c r="A458" s="5"/>
      <c r="B458" s="5"/>
      <c r="C458" s="5"/>
      <c r="D458" s="5"/>
      <c r="E458" s="5"/>
      <c r="F458" s="5"/>
      <c r="G458" s="5"/>
      <c r="H458" s="5"/>
      <c r="I458" s="5"/>
      <c r="J458" s="5"/>
      <c r="K458" s="5"/>
      <c r="L458" s="5"/>
      <c r="M458" s="5"/>
      <c r="N458" s="5"/>
      <c r="O458" s="5"/>
      <c r="P458" s="5"/>
      <c r="Q458" s="5"/>
      <c r="R458" s="5"/>
      <c r="S458" s="5"/>
    </row>
    <row r="459" spans="1:19" x14ac:dyDescent="0.45">
      <c r="A459" s="5"/>
      <c r="B459" s="5"/>
      <c r="C459" s="5"/>
      <c r="D459" s="5"/>
      <c r="E459" s="5"/>
      <c r="F459" s="5"/>
      <c r="G459" s="5"/>
      <c r="H459" s="5"/>
      <c r="I459" s="5"/>
      <c r="J459" s="5"/>
      <c r="K459" s="5"/>
      <c r="L459" s="5"/>
      <c r="M459" s="5"/>
      <c r="N459" s="5"/>
      <c r="O459" s="5"/>
      <c r="P459" s="5"/>
      <c r="Q459" s="5"/>
      <c r="R459" s="5"/>
      <c r="S459" s="5"/>
    </row>
    <row r="460" spans="1:19" x14ac:dyDescent="0.45">
      <c r="A460" s="5"/>
      <c r="B460" s="5"/>
      <c r="C460" s="5"/>
      <c r="D460" s="5"/>
      <c r="E460" s="5"/>
      <c r="F460" s="5"/>
      <c r="G460" s="5"/>
      <c r="H460" s="5"/>
      <c r="I460" s="5"/>
      <c r="J460" s="5"/>
      <c r="K460" s="5"/>
      <c r="L460" s="5"/>
      <c r="M460" s="5"/>
      <c r="N460" s="5"/>
      <c r="O460" s="5"/>
      <c r="P460" s="5"/>
      <c r="Q460" s="5"/>
      <c r="R460" s="5"/>
      <c r="S460" s="5"/>
    </row>
    <row r="461" spans="1:19" x14ac:dyDescent="0.45">
      <c r="A461" s="5"/>
      <c r="B461" s="5"/>
      <c r="C461" s="5"/>
      <c r="D461" s="5"/>
      <c r="E461" s="5"/>
      <c r="F461" s="5"/>
      <c r="G461" s="5"/>
      <c r="H461" s="5"/>
      <c r="I461" s="5"/>
      <c r="J461" s="5"/>
      <c r="K461" s="5"/>
      <c r="L461" s="5"/>
      <c r="M461" s="5"/>
      <c r="N461" s="5"/>
      <c r="O461" s="5"/>
      <c r="P461" s="5"/>
      <c r="Q461" s="5"/>
      <c r="R461" s="5"/>
      <c r="S461" s="5"/>
    </row>
    <row r="462" spans="1:19" x14ac:dyDescent="0.45">
      <c r="A462" s="5"/>
      <c r="B462" s="5"/>
      <c r="C462" s="5"/>
      <c r="D462" s="5"/>
      <c r="E462" s="5"/>
      <c r="F462" s="5"/>
      <c r="G462" s="5"/>
      <c r="H462" s="5"/>
      <c r="I462" s="5"/>
      <c r="J462" s="5"/>
      <c r="K462" s="5"/>
      <c r="L462" s="5"/>
      <c r="M462" s="5"/>
      <c r="N462" s="5"/>
      <c r="O462" s="5"/>
      <c r="P462" s="5"/>
      <c r="Q462" s="5"/>
      <c r="R462" s="5"/>
      <c r="S462" s="5"/>
    </row>
    <row r="463" spans="1:19" x14ac:dyDescent="0.45">
      <c r="A463" s="5"/>
      <c r="B463" s="5"/>
      <c r="C463" s="5"/>
      <c r="D463" s="5"/>
      <c r="E463" s="5"/>
      <c r="F463" s="5"/>
      <c r="G463" s="5"/>
      <c r="H463" s="5"/>
      <c r="I463" s="5"/>
      <c r="J463" s="5"/>
      <c r="K463" s="5"/>
      <c r="L463" s="5"/>
      <c r="M463" s="5"/>
      <c r="N463" s="5"/>
      <c r="O463" s="5"/>
      <c r="P463" s="5"/>
      <c r="Q463" s="5"/>
      <c r="R463" s="5"/>
      <c r="S463" s="5"/>
    </row>
    <row r="464" spans="1:19" x14ac:dyDescent="0.45">
      <c r="A464" s="5"/>
      <c r="B464" s="5"/>
      <c r="C464" s="5"/>
      <c r="D464" s="5"/>
      <c r="E464" s="5"/>
      <c r="F464" s="5"/>
      <c r="G464" s="5"/>
      <c r="H464" s="5"/>
      <c r="I464" s="5"/>
      <c r="J464" s="5"/>
      <c r="K464" s="5"/>
      <c r="L464" s="5"/>
      <c r="M464" s="5"/>
      <c r="N464" s="5"/>
      <c r="O464" s="5"/>
      <c r="P464" s="5"/>
      <c r="Q464" s="5"/>
      <c r="R464" s="5"/>
      <c r="S464" s="5"/>
    </row>
    <row r="465" spans="1:19" x14ac:dyDescent="0.45">
      <c r="A465" s="5"/>
      <c r="B465" s="5"/>
      <c r="C465" s="5"/>
      <c r="D465" s="5"/>
      <c r="E465" s="5"/>
      <c r="F465" s="5"/>
      <c r="G465" s="5"/>
      <c r="H465" s="5"/>
      <c r="I465" s="5"/>
      <c r="J465" s="5"/>
      <c r="K465" s="5"/>
      <c r="L465" s="5"/>
      <c r="M465" s="5"/>
      <c r="N465" s="5"/>
      <c r="O465" s="5"/>
      <c r="P465" s="5"/>
      <c r="Q465" s="5"/>
      <c r="R465" s="5"/>
      <c r="S465" s="5"/>
    </row>
    <row r="466" spans="1:19" x14ac:dyDescent="0.45">
      <c r="A466" s="5"/>
      <c r="B466" s="5"/>
      <c r="C466" s="5"/>
      <c r="D466" s="5"/>
      <c r="E466" s="5"/>
      <c r="F466" s="5"/>
      <c r="G466" s="5"/>
      <c r="H466" s="5"/>
      <c r="I466" s="5"/>
      <c r="J466" s="5"/>
      <c r="K466" s="5"/>
      <c r="L466" s="5"/>
      <c r="M466" s="5"/>
      <c r="N466" s="5"/>
      <c r="O466" s="5"/>
      <c r="P466" s="5"/>
      <c r="Q466" s="5"/>
      <c r="R466" s="5"/>
      <c r="S466" s="5"/>
    </row>
    <row r="467" spans="1:19" x14ac:dyDescent="0.45">
      <c r="A467" s="5"/>
      <c r="B467" s="5"/>
      <c r="C467" s="5"/>
      <c r="D467" s="5"/>
      <c r="E467" s="5"/>
      <c r="F467" s="5"/>
      <c r="G467" s="5"/>
      <c r="H467" s="5"/>
      <c r="I467" s="5"/>
      <c r="J467" s="5"/>
      <c r="K467" s="5"/>
      <c r="L467" s="5"/>
      <c r="M467" s="5"/>
      <c r="N467" s="5"/>
      <c r="O467" s="5"/>
      <c r="P467" s="5"/>
      <c r="Q467" s="5"/>
      <c r="R467" s="5"/>
      <c r="S467" s="5"/>
    </row>
    <row r="468" spans="1:19" x14ac:dyDescent="0.45">
      <c r="A468" s="5"/>
      <c r="B468" s="5"/>
      <c r="C468" s="5"/>
      <c r="D468" s="5"/>
      <c r="E468" s="5"/>
      <c r="F468" s="5"/>
      <c r="G468" s="5"/>
      <c r="H468" s="5"/>
      <c r="I468" s="5"/>
      <c r="J468" s="5"/>
      <c r="K468" s="5"/>
      <c r="L468" s="5"/>
      <c r="M468" s="5"/>
      <c r="N468" s="5"/>
      <c r="O468" s="5"/>
      <c r="P468" s="5"/>
      <c r="Q468" s="5"/>
      <c r="R468" s="5"/>
      <c r="S468" s="5"/>
    </row>
    <row r="469" spans="1:19" x14ac:dyDescent="0.45">
      <c r="A469" s="5"/>
      <c r="B469" s="5"/>
      <c r="C469" s="5"/>
      <c r="D469" s="5"/>
      <c r="E469" s="5"/>
      <c r="F469" s="5"/>
      <c r="G469" s="5"/>
      <c r="H469" s="5"/>
      <c r="I469" s="5"/>
      <c r="J469" s="5"/>
      <c r="K469" s="5"/>
      <c r="L469" s="5"/>
      <c r="M469" s="5"/>
      <c r="N469" s="5"/>
      <c r="O469" s="5"/>
      <c r="P469" s="5"/>
      <c r="Q469" s="5"/>
      <c r="R469" s="5"/>
      <c r="S469" s="5"/>
    </row>
    <row r="470" spans="1:19" x14ac:dyDescent="0.45">
      <c r="A470" s="5"/>
      <c r="B470" s="5"/>
      <c r="C470" s="5"/>
      <c r="D470" s="5"/>
      <c r="E470" s="5"/>
      <c r="F470" s="5"/>
      <c r="G470" s="5"/>
      <c r="H470" s="5"/>
      <c r="I470" s="5"/>
      <c r="J470" s="5"/>
      <c r="K470" s="5"/>
      <c r="L470" s="5"/>
      <c r="M470" s="5"/>
      <c r="N470" s="5"/>
      <c r="O470" s="5"/>
      <c r="P470" s="5"/>
      <c r="Q470" s="5"/>
      <c r="R470" s="5"/>
      <c r="S470" s="5"/>
    </row>
    <row r="471" spans="1:19" x14ac:dyDescent="0.45">
      <c r="A471" s="5"/>
      <c r="B471" s="5"/>
      <c r="C471" s="5"/>
      <c r="D471" s="5"/>
      <c r="E471" s="5"/>
      <c r="F471" s="5"/>
      <c r="G471" s="5"/>
      <c r="H471" s="5"/>
      <c r="I471" s="5"/>
      <c r="J471" s="5"/>
      <c r="K471" s="5"/>
      <c r="L471" s="5"/>
      <c r="M471" s="5"/>
      <c r="N471" s="5"/>
      <c r="O471" s="5"/>
      <c r="P471" s="5"/>
      <c r="Q471" s="5"/>
      <c r="R471" s="5"/>
      <c r="S471" s="5"/>
    </row>
    <row r="472" spans="1:19" x14ac:dyDescent="0.45">
      <c r="A472" s="5"/>
      <c r="B472" s="5"/>
      <c r="C472" s="5"/>
      <c r="D472" s="5"/>
      <c r="E472" s="5"/>
      <c r="F472" s="5"/>
      <c r="G472" s="5"/>
      <c r="H472" s="5"/>
      <c r="I472" s="5"/>
      <c r="J472" s="5"/>
      <c r="K472" s="5"/>
      <c r="L472" s="5"/>
      <c r="M472" s="5"/>
      <c r="N472" s="5"/>
      <c r="O472" s="5"/>
      <c r="P472" s="5"/>
      <c r="Q472" s="5"/>
      <c r="R472" s="5"/>
      <c r="S472" s="5"/>
    </row>
    <row r="473" spans="1:19" x14ac:dyDescent="0.45">
      <c r="A473" s="5"/>
      <c r="B473" s="5"/>
      <c r="C473" s="5"/>
      <c r="D473" s="5"/>
      <c r="E473" s="5"/>
      <c r="F473" s="5"/>
      <c r="G473" s="5"/>
      <c r="H473" s="5"/>
      <c r="I473" s="5"/>
      <c r="J473" s="5"/>
      <c r="K473" s="5"/>
      <c r="L473" s="5"/>
      <c r="M473" s="5"/>
      <c r="N473" s="5"/>
      <c r="O473" s="5"/>
      <c r="P473" s="5"/>
      <c r="Q473" s="5"/>
      <c r="R473" s="5"/>
      <c r="S473" s="5"/>
    </row>
    <row r="474" spans="1:19" x14ac:dyDescent="0.45">
      <c r="A474" s="5"/>
      <c r="B474" s="5"/>
      <c r="C474" s="5"/>
      <c r="D474" s="5"/>
      <c r="E474" s="5"/>
      <c r="F474" s="5"/>
      <c r="G474" s="5"/>
      <c r="H474" s="5"/>
      <c r="I474" s="5"/>
      <c r="J474" s="5"/>
      <c r="K474" s="5"/>
      <c r="L474" s="5"/>
      <c r="M474" s="5"/>
      <c r="N474" s="5"/>
      <c r="O474" s="5"/>
      <c r="P474" s="5"/>
      <c r="Q474" s="5"/>
      <c r="R474" s="5"/>
      <c r="S474" s="5"/>
    </row>
    <row r="475" spans="1:19" x14ac:dyDescent="0.45">
      <c r="A475" s="5"/>
      <c r="B475" s="5"/>
      <c r="C475" s="5"/>
      <c r="D475" s="5"/>
      <c r="E475" s="5"/>
      <c r="F475" s="5"/>
      <c r="G475" s="5"/>
      <c r="H475" s="5"/>
      <c r="I475" s="5"/>
      <c r="J475" s="5"/>
      <c r="K475" s="5"/>
      <c r="L475" s="5"/>
      <c r="M475" s="5"/>
      <c r="N475" s="5"/>
      <c r="O475" s="5"/>
      <c r="P475" s="5"/>
      <c r="Q475" s="5"/>
      <c r="R475" s="5"/>
      <c r="S475" s="5"/>
    </row>
    <row r="476" spans="1:19" x14ac:dyDescent="0.45">
      <c r="A476" s="5"/>
      <c r="B476" s="5"/>
      <c r="C476" s="5"/>
      <c r="D476" s="5"/>
      <c r="E476" s="5"/>
      <c r="F476" s="5"/>
      <c r="G476" s="5"/>
      <c r="H476" s="5"/>
      <c r="I476" s="5"/>
      <c r="J476" s="5"/>
      <c r="K476" s="5"/>
      <c r="L476" s="5"/>
      <c r="M476" s="5"/>
      <c r="N476" s="5"/>
      <c r="O476" s="5"/>
      <c r="P476" s="5"/>
      <c r="Q476" s="5"/>
      <c r="R476" s="5"/>
      <c r="S476" s="5"/>
    </row>
    <row r="477" spans="1:19" x14ac:dyDescent="0.45">
      <c r="A477" s="5"/>
      <c r="B477" s="5"/>
      <c r="C477" s="5"/>
      <c r="D477" s="5"/>
      <c r="E477" s="5"/>
      <c r="F477" s="5"/>
      <c r="G477" s="5"/>
      <c r="H477" s="5"/>
      <c r="I477" s="5"/>
      <c r="J477" s="5"/>
      <c r="K477" s="5"/>
      <c r="L477" s="5"/>
      <c r="M477" s="5"/>
      <c r="N477" s="5"/>
      <c r="O477" s="5"/>
      <c r="P477" s="5"/>
      <c r="Q477" s="5"/>
      <c r="R477" s="5"/>
      <c r="S477" s="5"/>
    </row>
    <row r="478" spans="1:19" x14ac:dyDescent="0.45">
      <c r="A478" s="5"/>
      <c r="B478" s="5"/>
      <c r="C478" s="5"/>
      <c r="D478" s="5"/>
      <c r="E478" s="5"/>
      <c r="F478" s="5"/>
      <c r="G478" s="5"/>
      <c r="H478" s="5"/>
      <c r="I478" s="5"/>
      <c r="J478" s="5"/>
      <c r="K478" s="5"/>
      <c r="L478" s="5"/>
      <c r="M478" s="5"/>
      <c r="N478" s="5"/>
      <c r="O478" s="5"/>
      <c r="P478" s="5"/>
      <c r="Q478" s="5"/>
      <c r="R478" s="5"/>
      <c r="S478" s="5"/>
    </row>
    <row r="479" spans="1:19" x14ac:dyDescent="0.45">
      <c r="A479" s="5"/>
      <c r="B479" s="5"/>
      <c r="C479" s="5"/>
      <c r="D479" s="5"/>
      <c r="E479" s="5"/>
      <c r="F479" s="5"/>
      <c r="G479" s="5"/>
      <c r="H479" s="5"/>
      <c r="I479" s="5"/>
      <c r="J479" s="5"/>
      <c r="K479" s="5"/>
      <c r="L479" s="5"/>
      <c r="M479" s="5"/>
      <c r="N479" s="5"/>
      <c r="O479" s="5"/>
      <c r="P479" s="5"/>
      <c r="Q479" s="5"/>
      <c r="R479" s="5"/>
      <c r="S479" s="5"/>
    </row>
    <row r="480" spans="1:19" x14ac:dyDescent="0.45">
      <c r="A480" s="5"/>
      <c r="B480" s="5"/>
      <c r="C480" s="5"/>
      <c r="D480" s="5"/>
      <c r="E480" s="5"/>
      <c r="F480" s="5"/>
      <c r="G480" s="5"/>
      <c r="H480" s="5"/>
      <c r="I480" s="5"/>
      <c r="J480" s="5"/>
      <c r="K480" s="5"/>
      <c r="L480" s="5"/>
      <c r="M480" s="5"/>
      <c r="N480" s="5"/>
      <c r="O480" s="5"/>
      <c r="P480" s="5"/>
      <c r="Q480" s="5"/>
      <c r="R480" s="5"/>
      <c r="S480" s="5"/>
    </row>
    <row r="481" spans="1:19" x14ac:dyDescent="0.45">
      <c r="A481" s="5"/>
      <c r="B481" s="5"/>
      <c r="C481" s="5"/>
      <c r="D481" s="5"/>
      <c r="E481" s="5"/>
      <c r="F481" s="5"/>
      <c r="G481" s="5"/>
      <c r="H481" s="5"/>
      <c r="I481" s="5"/>
      <c r="J481" s="5"/>
      <c r="K481" s="5"/>
      <c r="L481" s="5"/>
      <c r="M481" s="5"/>
      <c r="N481" s="5"/>
      <c r="O481" s="5"/>
      <c r="P481" s="5"/>
      <c r="Q481" s="5"/>
      <c r="R481" s="5"/>
      <c r="S481" s="5"/>
    </row>
    <row r="482" spans="1:19" x14ac:dyDescent="0.45">
      <c r="A482" s="5"/>
      <c r="B482" s="5"/>
      <c r="C482" s="5"/>
      <c r="D482" s="5"/>
      <c r="E482" s="5"/>
      <c r="F482" s="5"/>
      <c r="G482" s="5"/>
      <c r="H482" s="5"/>
      <c r="I482" s="5"/>
      <c r="J482" s="5"/>
      <c r="K482" s="5"/>
      <c r="L482" s="5"/>
      <c r="M482" s="5"/>
      <c r="N482" s="5"/>
      <c r="O482" s="5"/>
      <c r="P482" s="5"/>
      <c r="Q482" s="5"/>
      <c r="R482" s="5"/>
      <c r="S482" s="5"/>
    </row>
    <row r="483" spans="1:19" x14ac:dyDescent="0.45">
      <c r="A483" s="5"/>
      <c r="B483" s="5"/>
      <c r="C483" s="5"/>
      <c r="D483" s="5"/>
      <c r="E483" s="5"/>
      <c r="F483" s="5"/>
      <c r="G483" s="5"/>
      <c r="H483" s="5"/>
      <c r="I483" s="5"/>
      <c r="J483" s="5"/>
      <c r="K483" s="5"/>
      <c r="L483" s="5"/>
      <c r="M483" s="5"/>
      <c r="N483" s="5"/>
      <c r="O483" s="5"/>
      <c r="P483" s="5"/>
      <c r="Q483" s="5"/>
      <c r="R483" s="5"/>
      <c r="S483" s="5"/>
    </row>
    <row r="484" spans="1:19" x14ac:dyDescent="0.45">
      <c r="A484" s="5"/>
      <c r="B484" s="5"/>
      <c r="C484" s="5"/>
      <c r="D484" s="5"/>
      <c r="E484" s="5"/>
      <c r="F484" s="5"/>
      <c r="G484" s="5"/>
      <c r="H484" s="5"/>
      <c r="I484" s="5"/>
      <c r="J484" s="5"/>
      <c r="K484" s="5"/>
      <c r="L484" s="5"/>
      <c r="M484" s="5"/>
      <c r="N484" s="5"/>
      <c r="O484" s="5"/>
      <c r="P484" s="5"/>
      <c r="Q484" s="5"/>
      <c r="R484" s="5"/>
      <c r="S484" s="5"/>
    </row>
    <row r="485" spans="1:19" x14ac:dyDescent="0.45">
      <c r="A485" s="5"/>
      <c r="B485" s="5"/>
      <c r="C485" s="5"/>
      <c r="D485" s="5"/>
      <c r="E485" s="5"/>
      <c r="F485" s="5"/>
      <c r="G485" s="5"/>
      <c r="H485" s="5"/>
      <c r="I485" s="5"/>
      <c r="J485" s="5"/>
      <c r="K485" s="5"/>
      <c r="L485" s="5"/>
      <c r="M485" s="5"/>
      <c r="N485" s="5"/>
      <c r="O485" s="5"/>
      <c r="P485" s="5"/>
      <c r="Q485" s="5"/>
      <c r="R485" s="5"/>
      <c r="S485" s="5"/>
    </row>
    <row r="486" spans="1:19" x14ac:dyDescent="0.45">
      <c r="A486" s="5"/>
      <c r="B486" s="5"/>
      <c r="C486" s="5"/>
      <c r="D486" s="5"/>
      <c r="E486" s="5"/>
      <c r="F486" s="5"/>
      <c r="G486" s="5"/>
      <c r="H486" s="5"/>
      <c r="I486" s="5"/>
      <c r="J486" s="5"/>
      <c r="K486" s="5"/>
      <c r="L486" s="5"/>
      <c r="M486" s="5"/>
      <c r="N486" s="5"/>
      <c r="O486" s="5"/>
      <c r="P486" s="5"/>
      <c r="Q486" s="5"/>
      <c r="R486" s="5"/>
      <c r="S486" s="5"/>
    </row>
    <row r="487" spans="1:19" x14ac:dyDescent="0.45">
      <c r="A487" s="5"/>
      <c r="B487" s="5"/>
      <c r="C487" s="5"/>
      <c r="D487" s="5"/>
      <c r="E487" s="5"/>
      <c r="F487" s="5"/>
      <c r="G487" s="5"/>
      <c r="H487" s="5"/>
      <c r="I487" s="5"/>
      <c r="J487" s="5"/>
      <c r="K487" s="5"/>
      <c r="L487" s="5"/>
      <c r="M487" s="5"/>
      <c r="N487" s="5"/>
      <c r="O487" s="5"/>
      <c r="P487" s="5"/>
      <c r="Q487" s="5"/>
      <c r="R487" s="5"/>
      <c r="S487" s="5"/>
    </row>
    <row r="488" spans="1:19" x14ac:dyDescent="0.45">
      <c r="A488" s="5"/>
      <c r="B488" s="5"/>
      <c r="C488" s="5"/>
      <c r="D488" s="5"/>
      <c r="E488" s="5"/>
      <c r="F488" s="5"/>
      <c r="G488" s="5"/>
      <c r="H488" s="5"/>
      <c r="I488" s="5"/>
      <c r="J488" s="5"/>
      <c r="K488" s="5"/>
      <c r="L488" s="5"/>
      <c r="M488" s="5"/>
      <c r="N488" s="5"/>
      <c r="O488" s="5"/>
      <c r="P488" s="5"/>
      <c r="Q488" s="5"/>
      <c r="R488" s="5"/>
      <c r="S488" s="5"/>
    </row>
    <row r="489" spans="1:19" x14ac:dyDescent="0.45">
      <c r="A489" s="5"/>
      <c r="B489" s="5"/>
      <c r="C489" s="5"/>
      <c r="D489" s="5"/>
      <c r="E489" s="5"/>
      <c r="F489" s="5"/>
      <c r="G489" s="5"/>
      <c r="H489" s="5"/>
      <c r="I489" s="5"/>
      <c r="J489" s="5"/>
      <c r="K489" s="5"/>
      <c r="L489" s="5"/>
      <c r="M489" s="5"/>
      <c r="N489" s="5"/>
      <c r="O489" s="5"/>
      <c r="P489" s="5"/>
      <c r="Q489" s="5"/>
      <c r="R489" s="5"/>
      <c r="S489" s="5"/>
    </row>
    <row r="490" spans="1:19" x14ac:dyDescent="0.45">
      <c r="A490" s="5"/>
      <c r="B490" s="5"/>
      <c r="C490" s="5"/>
      <c r="D490" s="5"/>
      <c r="E490" s="5"/>
      <c r="F490" s="5"/>
      <c r="G490" s="5"/>
      <c r="H490" s="5"/>
      <c r="I490" s="5"/>
      <c r="J490" s="5"/>
      <c r="K490" s="5"/>
      <c r="L490" s="5"/>
      <c r="M490" s="5"/>
      <c r="N490" s="5"/>
      <c r="O490" s="5"/>
      <c r="P490" s="5"/>
      <c r="Q490" s="5"/>
      <c r="R490" s="5"/>
      <c r="S490" s="5"/>
    </row>
    <row r="491" spans="1:19" x14ac:dyDescent="0.45">
      <c r="A491" s="5"/>
      <c r="B491" s="5"/>
      <c r="C491" s="5"/>
      <c r="D491" s="5"/>
      <c r="E491" s="5"/>
      <c r="F491" s="5"/>
      <c r="G491" s="5"/>
      <c r="H491" s="5"/>
      <c r="I491" s="5"/>
      <c r="J491" s="5"/>
      <c r="K491" s="5"/>
      <c r="L491" s="5"/>
      <c r="M491" s="5"/>
      <c r="N491" s="5"/>
      <c r="O491" s="5"/>
      <c r="P491" s="5"/>
      <c r="Q491" s="5"/>
      <c r="R491" s="5"/>
      <c r="S491" s="5"/>
    </row>
    <row r="492" spans="1:19" x14ac:dyDescent="0.45">
      <c r="A492" s="5"/>
      <c r="B492" s="5"/>
      <c r="C492" s="5"/>
      <c r="D492" s="5"/>
      <c r="E492" s="5"/>
      <c r="F492" s="5"/>
      <c r="G492" s="5"/>
      <c r="H492" s="5"/>
      <c r="I492" s="5"/>
      <c r="J492" s="5"/>
      <c r="K492" s="5"/>
      <c r="L492" s="5"/>
      <c r="M492" s="5"/>
      <c r="N492" s="5"/>
      <c r="O492" s="5"/>
      <c r="P492" s="5"/>
      <c r="Q492" s="5"/>
      <c r="R492" s="5"/>
      <c r="S492" s="5"/>
    </row>
    <row r="493" spans="1:19" x14ac:dyDescent="0.45">
      <c r="A493" s="5"/>
      <c r="B493" s="5"/>
      <c r="C493" s="5"/>
      <c r="D493" s="5"/>
      <c r="E493" s="5"/>
      <c r="F493" s="5"/>
      <c r="G493" s="5"/>
      <c r="H493" s="5"/>
      <c r="I493" s="5"/>
      <c r="J493" s="5"/>
      <c r="K493" s="5"/>
      <c r="L493" s="5"/>
      <c r="M493" s="5"/>
      <c r="N493" s="5"/>
      <c r="O493" s="5"/>
      <c r="P493" s="5"/>
      <c r="Q493" s="5"/>
      <c r="R493" s="5"/>
      <c r="S493" s="5"/>
    </row>
    <row r="494" spans="1:19" x14ac:dyDescent="0.45">
      <c r="A494" s="5"/>
      <c r="B494" s="5"/>
      <c r="C494" s="5"/>
      <c r="D494" s="5"/>
      <c r="E494" s="5"/>
      <c r="F494" s="5"/>
      <c r="G494" s="5"/>
      <c r="H494" s="5"/>
      <c r="I494" s="5"/>
      <c r="J494" s="5"/>
      <c r="K494" s="5"/>
      <c r="L494" s="5"/>
      <c r="M494" s="5"/>
      <c r="N494" s="5"/>
      <c r="O494" s="5"/>
      <c r="P494" s="5"/>
      <c r="Q494" s="5"/>
      <c r="R494" s="5"/>
      <c r="S494" s="5"/>
    </row>
    <row r="495" spans="1:19" x14ac:dyDescent="0.45">
      <c r="A495" s="5"/>
      <c r="B495" s="5"/>
      <c r="C495" s="5"/>
      <c r="D495" s="5"/>
      <c r="E495" s="5"/>
      <c r="F495" s="5"/>
      <c r="G495" s="5"/>
      <c r="H495" s="5"/>
      <c r="I495" s="5"/>
      <c r="J495" s="5"/>
      <c r="K495" s="5"/>
      <c r="L495" s="5"/>
      <c r="M495" s="5"/>
      <c r="N495" s="5"/>
      <c r="O495" s="5"/>
      <c r="P495" s="5"/>
      <c r="Q495" s="5"/>
      <c r="R495" s="5"/>
      <c r="S495" s="5"/>
    </row>
    <row r="496" spans="1:19" x14ac:dyDescent="0.45">
      <c r="A496" s="5"/>
      <c r="B496" s="5"/>
      <c r="C496" s="5"/>
      <c r="D496" s="5"/>
      <c r="E496" s="5"/>
      <c r="F496" s="5"/>
      <c r="G496" s="5"/>
      <c r="H496" s="5"/>
      <c r="I496" s="5"/>
      <c r="J496" s="5"/>
      <c r="K496" s="5"/>
      <c r="L496" s="5"/>
      <c r="M496" s="5"/>
      <c r="N496" s="5"/>
      <c r="O496" s="5"/>
      <c r="P496" s="5"/>
      <c r="Q496" s="5"/>
      <c r="R496" s="5"/>
      <c r="S496" s="5"/>
    </row>
    <row r="497" spans="1:19" x14ac:dyDescent="0.45">
      <c r="A497" s="5"/>
      <c r="B497" s="5"/>
      <c r="C497" s="5"/>
      <c r="D497" s="5"/>
      <c r="E497" s="5"/>
      <c r="F497" s="5"/>
      <c r="G497" s="5"/>
      <c r="H497" s="5"/>
      <c r="I497" s="5"/>
      <c r="J497" s="5"/>
      <c r="K497" s="5"/>
      <c r="L497" s="5"/>
      <c r="M497" s="5"/>
      <c r="N497" s="5"/>
      <c r="O497" s="5"/>
      <c r="P497" s="5"/>
      <c r="Q497" s="5"/>
      <c r="R497" s="5"/>
      <c r="S497" s="5"/>
    </row>
    <row r="498" spans="1:19" x14ac:dyDescent="0.45">
      <c r="A498" s="5"/>
      <c r="B498" s="5"/>
      <c r="C498" s="5"/>
      <c r="D498" s="5"/>
      <c r="E498" s="5"/>
      <c r="F498" s="5"/>
      <c r="G498" s="5"/>
      <c r="H498" s="5"/>
      <c r="I498" s="5"/>
      <c r="J498" s="5"/>
      <c r="K498" s="5"/>
      <c r="L498" s="5"/>
      <c r="M498" s="5"/>
      <c r="N498" s="5"/>
      <c r="O498" s="5"/>
      <c r="P498" s="5"/>
      <c r="Q498" s="5"/>
      <c r="R498" s="5"/>
      <c r="S498" s="5"/>
    </row>
  </sheetData>
  <sheetProtection algorithmName="SHA-512" hashValue="nFIXvTToblTJZpT8/KVw0dWojqZZJs33hbaovNWlqgNQePz8XU1xHkLPa6oM4YUpVuoEf5pL+uFWFUlEQlu/6Q==" saltValue="tovs0d6PxeMAXHOHH0hw/g==" spinCount="100000" sheet="1" formatCells="0" formatRows="0"/>
  <mergeCells count="6">
    <mergeCell ref="D13:D14"/>
    <mergeCell ref="C39:D40"/>
    <mergeCell ref="A46:A48"/>
    <mergeCell ref="A52:B52"/>
    <mergeCell ref="A50:B50"/>
    <mergeCell ref="A51:B51"/>
  </mergeCells>
  <pageMargins left="0.7" right="0.7" top="0.65" bottom="0.65" header="0.3" footer="0.3"/>
  <pageSetup scale="88" fitToHeight="0" orientation="landscape" r:id="rId1"/>
  <headerFooter>
    <oddHeader>&amp;L&amp;8 21st CCLC Quarterly Report - Grantee Information</oddHeader>
    <oddFooter>&amp;L&amp;8Report format created by Allegheny Intermediate Unit based upon PA Department of Education content.&amp;R&amp;P</oddFooter>
  </headerFooter>
  <rowBreaks count="1" manualBreakCount="1">
    <brk id="31" max="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8"/>
    <pageSetUpPr fitToPage="1"/>
  </sheetPr>
  <dimension ref="A1:Z418"/>
  <sheetViews>
    <sheetView zoomScaleNormal="100" workbookViewId="0">
      <selection activeCell="B7" sqref="B7"/>
    </sheetView>
  </sheetViews>
  <sheetFormatPr defaultColWidth="9.1328125" defaultRowHeight="14.25" x14ac:dyDescent="0.45"/>
  <cols>
    <col min="1" max="1" width="27" style="6" customWidth="1"/>
    <col min="2" max="2" width="23.1328125" style="6" customWidth="1"/>
    <col min="3" max="3" width="18.53125" style="6" customWidth="1"/>
    <col min="4" max="4" width="17.86328125" style="6" customWidth="1"/>
    <col min="5" max="5" width="16" style="6" customWidth="1"/>
    <col min="6" max="7" width="13.33203125" style="6" customWidth="1"/>
    <col min="8" max="8" width="6.3984375" style="6" customWidth="1"/>
    <col min="9" max="9" width="9.6640625" style="6" customWidth="1"/>
    <col min="10" max="16384" width="9.1328125" style="6"/>
  </cols>
  <sheetData>
    <row r="1" spans="1:26" ht="21" x14ac:dyDescent="0.65">
      <c r="A1" s="29" t="s">
        <v>250</v>
      </c>
      <c r="B1" s="5"/>
      <c r="C1" s="5"/>
      <c r="D1" s="5"/>
      <c r="E1" s="5"/>
      <c r="F1" s="5"/>
      <c r="G1" s="5"/>
      <c r="H1" s="5"/>
      <c r="I1" s="5"/>
      <c r="J1" s="5"/>
      <c r="K1" s="5"/>
      <c r="L1" s="5"/>
      <c r="M1" s="5"/>
      <c r="N1" s="5"/>
      <c r="O1" s="5"/>
      <c r="P1" s="5"/>
      <c r="Q1" s="5"/>
      <c r="R1" s="5"/>
      <c r="S1" s="5"/>
      <c r="T1" s="5"/>
      <c r="U1" s="5"/>
      <c r="V1" s="5"/>
      <c r="W1" s="5"/>
      <c r="X1" s="5"/>
      <c r="Y1" s="5"/>
      <c r="Z1" s="5"/>
    </row>
    <row r="2" spans="1:26" ht="21" x14ac:dyDescent="0.65">
      <c r="A2" s="29" t="s">
        <v>353</v>
      </c>
      <c r="B2" s="5"/>
      <c r="C2" s="5"/>
      <c r="D2" s="5"/>
      <c r="E2" s="5"/>
      <c r="F2" s="5"/>
      <c r="G2" s="5"/>
      <c r="H2" s="5"/>
      <c r="I2" s="5"/>
      <c r="J2" s="5"/>
      <c r="K2" s="5"/>
      <c r="L2" s="5"/>
      <c r="M2" s="5"/>
      <c r="N2" s="5"/>
      <c r="O2" s="5"/>
      <c r="P2" s="5"/>
      <c r="Q2" s="5"/>
      <c r="R2" s="5"/>
      <c r="S2" s="5"/>
      <c r="T2" s="5"/>
      <c r="U2" s="5"/>
      <c r="V2" s="5"/>
      <c r="W2" s="5"/>
      <c r="X2" s="5"/>
      <c r="Y2" s="5"/>
      <c r="Z2" s="5"/>
    </row>
    <row r="3" spans="1:26" ht="18" x14ac:dyDescent="0.55000000000000004">
      <c r="A3" s="4"/>
      <c r="B3" s="5"/>
      <c r="C3" s="5"/>
      <c r="D3" s="5"/>
      <c r="E3" s="5"/>
      <c r="F3" s="5"/>
      <c r="G3" s="5"/>
      <c r="H3" s="5"/>
      <c r="I3" s="5"/>
      <c r="J3" s="5"/>
      <c r="K3" s="5"/>
      <c r="L3" s="5"/>
      <c r="M3" s="5"/>
      <c r="N3" s="5"/>
      <c r="O3" s="5"/>
      <c r="P3" s="5"/>
      <c r="Q3" s="5"/>
      <c r="R3" s="5"/>
      <c r="S3" s="5"/>
      <c r="T3" s="5"/>
      <c r="U3" s="5"/>
      <c r="V3" s="5"/>
      <c r="W3" s="5"/>
      <c r="X3" s="5"/>
      <c r="Y3" s="5"/>
      <c r="Z3" s="5"/>
    </row>
    <row r="4" spans="1:26" ht="63.6" customHeight="1" x14ac:dyDescent="0.5">
      <c r="A4" s="394" t="s">
        <v>401</v>
      </c>
      <c r="B4" s="394"/>
      <c r="C4" s="394"/>
      <c r="D4" s="394"/>
      <c r="E4" s="394"/>
      <c r="F4" s="394"/>
      <c r="G4" s="394"/>
      <c r="H4" s="394"/>
      <c r="I4" s="5"/>
      <c r="J4" s="5"/>
      <c r="K4" s="5"/>
      <c r="L4" s="5"/>
      <c r="M4" s="5"/>
      <c r="N4" s="5"/>
      <c r="O4" s="5"/>
      <c r="P4" s="5"/>
      <c r="Q4" s="5"/>
      <c r="R4" s="5"/>
      <c r="S4" s="5"/>
      <c r="T4" s="5"/>
      <c r="U4" s="5"/>
      <c r="V4" s="5"/>
      <c r="W4" s="5"/>
      <c r="X4" s="5"/>
      <c r="Y4" s="5"/>
      <c r="Z4" s="5"/>
    </row>
    <row r="5" spans="1:26" ht="14.75" customHeight="1" x14ac:dyDescent="0.45">
      <c r="A5" s="435"/>
      <c r="B5" s="435"/>
      <c r="C5" s="435"/>
      <c r="D5" s="435"/>
      <c r="E5" s="435"/>
      <c r="F5" s="435"/>
      <c r="G5" s="435"/>
      <c r="H5" s="5"/>
      <c r="I5" s="5"/>
      <c r="J5" s="5"/>
      <c r="K5" s="5"/>
      <c r="L5" s="5"/>
      <c r="M5" s="5"/>
      <c r="N5" s="5"/>
      <c r="O5" s="5"/>
      <c r="P5" s="5"/>
      <c r="Q5" s="5"/>
      <c r="R5" s="5"/>
      <c r="S5" s="5"/>
      <c r="T5" s="5"/>
      <c r="U5" s="5"/>
      <c r="V5" s="5"/>
      <c r="W5" s="5"/>
      <c r="X5" s="5"/>
      <c r="Y5" s="5"/>
      <c r="Z5" s="5"/>
    </row>
    <row r="6" spans="1:26" ht="13.5" customHeight="1" x14ac:dyDescent="0.55000000000000004">
      <c r="A6" s="4"/>
      <c r="B6" s="5"/>
      <c r="C6" s="5"/>
      <c r="D6" s="5"/>
      <c r="E6" s="5"/>
      <c r="F6" s="5"/>
      <c r="G6" s="5"/>
      <c r="H6" s="5"/>
      <c r="I6" s="5"/>
      <c r="J6" s="5"/>
      <c r="K6" s="5"/>
      <c r="L6" s="5"/>
      <c r="M6" s="5"/>
      <c r="N6" s="5"/>
      <c r="O6" s="5"/>
      <c r="P6" s="5"/>
      <c r="Q6" s="5"/>
      <c r="R6" s="5"/>
      <c r="S6" s="5"/>
      <c r="T6" s="5"/>
      <c r="U6" s="5"/>
      <c r="V6" s="5"/>
      <c r="W6" s="5"/>
      <c r="X6" s="5"/>
      <c r="Y6" s="5"/>
      <c r="Z6" s="5"/>
    </row>
    <row r="7" spans="1:26" x14ac:dyDescent="0.45">
      <c r="A7" s="30" t="s">
        <v>240</v>
      </c>
      <c r="B7" s="194"/>
      <c r="C7" s="27"/>
      <c r="D7" s="30" t="s">
        <v>0</v>
      </c>
      <c r="E7" s="364">
        <f>GranteeInfo!B3</f>
        <v>0</v>
      </c>
      <c r="F7" s="364"/>
      <c r="G7" s="27"/>
      <c r="H7" s="27"/>
      <c r="I7" s="5"/>
      <c r="J7" s="5"/>
      <c r="K7" s="5"/>
      <c r="L7" s="5"/>
      <c r="M7" s="5"/>
      <c r="N7" s="5"/>
      <c r="O7" s="5"/>
      <c r="P7" s="5"/>
      <c r="Q7" s="5"/>
      <c r="R7" s="5"/>
      <c r="S7" s="5"/>
      <c r="T7" s="5"/>
      <c r="U7" s="5"/>
      <c r="V7" s="5"/>
      <c r="W7" s="5"/>
      <c r="X7" s="5"/>
      <c r="Y7" s="5"/>
      <c r="Z7" s="5"/>
    </row>
    <row r="8" spans="1:26" x14ac:dyDescent="0.45">
      <c r="A8" s="30" t="s">
        <v>5</v>
      </c>
      <c r="B8" s="41"/>
      <c r="C8" s="27"/>
      <c r="D8" s="30" t="s">
        <v>1</v>
      </c>
      <c r="E8" s="269">
        <f>GranteeInfo!B4</f>
        <v>0</v>
      </c>
      <c r="F8" s="272"/>
      <c r="G8" s="27"/>
      <c r="H8" s="27"/>
      <c r="I8" s="5"/>
      <c r="J8" s="5"/>
      <c r="K8" s="5"/>
      <c r="L8" s="5"/>
      <c r="M8" s="5"/>
      <c r="N8" s="5"/>
      <c r="O8" s="5"/>
      <c r="P8" s="5"/>
      <c r="Q8" s="5"/>
      <c r="R8" s="5"/>
      <c r="S8" s="5"/>
      <c r="T8" s="5"/>
      <c r="U8" s="5"/>
      <c r="V8" s="5"/>
      <c r="W8" s="5"/>
      <c r="X8" s="5"/>
      <c r="Y8" s="5"/>
      <c r="Z8" s="5"/>
    </row>
    <row r="9" spans="1:26" x14ac:dyDescent="0.45">
      <c r="A9" s="30" t="s">
        <v>6</v>
      </c>
      <c r="B9" s="194"/>
      <c r="C9" s="27"/>
      <c r="D9" s="30" t="s">
        <v>2</v>
      </c>
      <c r="E9" s="364">
        <f>GranteeInfo!B5</f>
        <v>0</v>
      </c>
      <c r="F9" s="364"/>
      <c r="G9" s="27"/>
      <c r="H9" s="27"/>
      <c r="I9" s="5"/>
      <c r="J9" s="5"/>
      <c r="K9" s="5"/>
      <c r="L9" s="5"/>
      <c r="M9" s="5"/>
      <c r="N9" s="5"/>
      <c r="O9" s="5"/>
      <c r="P9" s="5"/>
      <c r="Q9" s="5"/>
      <c r="R9" s="5"/>
      <c r="S9" s="5"/>
      <c r="T9" s="5"/>
      <c r="U9" s="5"/>
      <c r="V9" s="5"/>
      <c r="W9" s="5"/>
      <c r="X9" s="5"/>
      <c r="Y9" s="5"/>
      <c r="Z9" s="5"/>
    </row>
    <row r="10" spans="1:26" x14ac:dyDescent="0.45">
      <c r="A10" s="30" t="s">
        <v>7</v>
      </c>
      <c r="B10" s="194"/>
      <c r="C10" s="27"/>
      <c r="D10" s="35"/>
      <c r="E10" s="365"/>
      <c r="F10" s="365"/>
      <c r="G10" s="27"/>
      <c r="H10" s="27"/>
      <c r="I10" s="5"/>
      <c r="J10" s="5"/>
      <c r="K10" s="5"/>
      <c r="L10" s="5"/>
      <c r="M10" s="5"/>
      <c r="N10" s="5"/>
      <c r="O10" s="5"/>
      <c r="P10" s="5"/>
      <c r="Q10" s="5"/>
      <c r="R10" s="5"/>
      <c r="S10" s="5"/>
      <c r="T10" s="5"/>
      <c r="U10" s="5"/>
      <c r="V10" s="5"/>
      <c r="W10" s="5"/>
      <c r="X10" s="5"/>
      <c r="Y10" s="5"/>
      <c r="Z10" s="5"/>
    </row>
    <row r="11" spans="1:26" ht="18" x14ac:dyDescent="0.55000000000000004">
      <c r="A11" s="30" t="s">
        <v>8</v>
      </c>
      <c r="B11" s="43"/>
      <c r="C11" s="7"/>
      <c r="D11" s="27"/>
      <c r="E11" s="27"/>
      <c r="F11" s="27"/>
      <c r="G11" s="27"/>
      <c r="H11" s="27"/>
      <c r="I11" s="5"/>
      <c r="J11" s="5"/>
      <c r="K11" s="5"/>
      <c r="L11" s="5"/>
      <c r="M11" s="5"/>
      <c r="N11" s="5"/>
      <c r="O11" s="5"/>
      <c r="P11" s="5"/>
      <c r="Q11" s="5"/>
      <c r="R11" s="5"/>
      <c r="S11" s="5"/>
      <c r="T11" s="5"/>
      <c r="U11" s="5"/>
      <c r="V11" s="5"/>
      <c r="W11" s="5"/>
      <c r="X11" s="5"/>
      <c r="Y11" s="5"/>
      <c r="Z11" s="5"/>
    </row>
    <row r="12" spans="1:26" x14ac:dyDescent="0.45">
      <c r="A12" s="30"/>
      <c r="B12" s="27"/>
      <c r="C12" s="27"/>
      <c r="D12" s="27"/>
      <c r="E12" s="27"/>
      <c r="F12" s="27"/>
      <c r="G12" s="27"/>
      <c r="H12" s="27"/>
      <c r="I12" s="5"/>
      <c r="J12" s="5"/>
      <c r="K12" s="5"/>
      <c r="L12" s="5"/>
      <c r="M12" s="5"/>
      <c r="N12" s="5"/>
      <c r="O12" s="5"/>
      <c r="P12" s="5"/>
      <c r="Q12" s="5"/>
      <c r="R12" s="5"/>
      <c r="S12" s="5"/>
      <c r="T12" s="5"/>
      <c r="U12" s="5"/>
      <c r="V12" s="5"/>
      <c r="W12" s="5"/>
      <c r="X12" s="5"/>
      <c r="Y12" s="5"/>
      <c r="Z12" s="5"/>
    </row>
    <row r="13" spans="1:26" ht="14.45" customHeight="1" x14ac:dyDescent="0.45">
      <c r="A13" s="389" t="s">
        <v>241</v>
      </c>
      <c r="B13" s="389"/>
      <c r="C13" s="389"/>
      <c r="D13" s="389"/>
      <c r="E13" s="389"/>
      <c r="F13" s="389"/>
      <c r="G13" s="389"/>
      <c r="H13" s="389"/>
      <c r="I13" s="5"/>
      <c r="J13" s="5"/>
      <c r="K13" s="5"/>
      <c r="L13" s="5"/>
      <c r="M13" s="5"/>
      <c r="N13" s="5"/>
      <c r="O13" s="5"/>
      <c r="P13" s="5"/>
      <c r="Q13" s="5"/>
      <c r="R13" s="5"/>
      <c r="S13" s="5"/>
      <c r="T13" s="5"/>
      <c r="U13" s="5"/>
      <c r="V13" s="5"/>
      <c r="W13" s="5"/>
      <c r="X13" s="5"/>
      <c r="Y13" s="5"/>
      <c r="Z13" s="5"/>
    </row>
    <row r="14" spans="1:26" ht="28.7" customHeight="1" x14ac:dyDescent="0.45">
      <c r="A14" s="344" t="s">
        <v>260</v>
      </c>
      <c r="B14" s="344"/>
      <c r="C14" s="344"/>
      <c r="D14" s="344"/>
      <c r="E14" s="344"/>
      <c r="F14" s="344"/>
      <c r="G14" s="344"/>
      <c r="H14" s="344"/>
      <c r="I14" s="5"/>
      <c r="J14" s="5"/>
      <c r="K14" s="5"/>
      <c r="L14" s="5"/>
      <c r="M14" s="5"/>
      <c r="N14" s="5"/>
      <c r="O14" s="5"/>
      <c r="P14" s="5"/>
      <c r="Q14" s="5"/>
      <c r="R14" s="5"/>
      <c r="S14" s="5"/>
      <c r="T14" s="5"/>
      <c r="U14" s="5"/>
      <c r="V14" s="5"/>
      <c r="W14" s="5"/>
      <c r="X14" s="5"/>
      <c r="Y14" s="5"/>
      <c r="Z14" s="5"/>
    </row>
    <row r="15" spans="1:26" ht="58.25" customHeight="1" x14ac:dyDescent="0.45">
      <c r="A15" s="341"/>
      <c r="B15" s="342"/>
      <c r="C15" s="342"/>
      <c r="D15" s="342"/>
      <c r="E15" s="342"/>
      <c r="F15" s="342"/>
      <c r="G15" s="342"/>
      <c r="H15" s="343"/>
      <c r="I15" s="5"/>
      <c r="J15" s="5"/>
      <c r="K15" s="5"/>
      <c r="L15" s="5"/>
      <c r="M15" s="5"/>
      <c r="N15" s="5"/>
      <c r="O15" s="5"/>
      <c r="P15" s="5"/>
      <c r="Q15" s="5"/>
      <c r="R15" s="5"/>
      <c r="S15" s="5"/>
      <c r="T15" s="5"/>
      <c r="U15" s="5"/>
      <c r="V15" s="5"/>
      <c r="W15" s="5"/>
      <c r="X15" s="5"/>
      <c r="Y15" s="5"/>
      <c r="Z15" s="5"/>
    </row>
    <row r="16" spans="1:26" x14ac:dyDescent="0.45">
      <c r="A16" s="166"/>
      <c r="B16" s="166"/>
      <c r="C16" s="166"/>
      <c r="D16" s="166"/>
      <c r="E16" s="166"/>
      <c r="F16" s="166"/>
      <c r="G16" s="166"/>
      <c r="H16" s="166"/>
      <c r="I16" s="5"/>
      <c r="J16" s="5"/>
      <c r="K16" s="5"/>
      <c r="L16" s="5"/>
      <c r="M16" s="5"/>
      <c r="N16" s="5"/>
      <c r="O16" s="5"/>
      <c r="P16" s="5"/>
      <c r="Q16" s="5"/>
      <c r="R16" s="5"/>
      <c r="S16" s="5"/>
      <c r="T16" s="5"/>
      <c r="U16" s="5"/>
      <c r="V16" s="5"/>
      <c r="W16" s="5"/>
      <c r="X16" s="5"/>
      <c r="Y16" s="5"/>
      <c r="Z16" s="5"/>
    </row>
    <row r="17" spans="1:26" x14ac:dyDescent="0.45">
      <c r="A17" s="166"/>
      <c r="B17" s="166"/>
      <c r="C17" s="166"/>
      <c r="D17" s="166"/>
      <c r="E17" s="166"/>
      <c r="F17" s="166"/>
      <c r="G17" s="166"/>
      <c r="H17" s="166"/>
      <c r="I17" s="5"/>
      <c r="J17" s="5"/>
      <c r="K17" s="5"/>
      <c r="L17" s="5"/>
      <c r="M17" s="5"/>
      <c r="N17" s="5"/>
      <c r="O17" s="5"/>
      <c r="P17" s="5"/>
      <c r="Q17" s="5"/>
      <c r="R17" s="5"/>
      <c r="S17" s="5"/>
      <c r="T17" s="5"/>
      <c r="U17" s="5"/>
      <c r="V17" s="5"/>
      <c r="W17" s="5"/>
      <c r="X17" s="5"/>
      <c r="Y17" s="5"/>
      <c r="Z17" s="5"/>
    </row>
    <row r="18" spans="1:26" x14ac:dyDescent="0.45">
      <c r="A18" s="391" t="s">
        <v>242</v>
      </c>
      <c r="B18" s="391"/>
      <c r="C18" s="27"/>
      <c r="D18" s="27"/>
      <c r="E18" s="27"/>
      <c r="F18" s="27"/>
      <c r="G18" s="27"/>
      <c r="H18" s="27"/>
      <c r="I18" s="5"/>
      <c r="J18" s="5"/>
      <c r="K18" s="5"/>
      <c r="L18" s="5"/>
      <c r="M18" s="5"/>
      <c r="N18" s="5"/>
      <c r="O18" s="5"/>
      <c r="P18" s="5"/>
      <c r="Q18" s="5"/>
      <c r="R18" s="5"/>
      <c r="S18" s="5"/>
      <c r="T18" s="5"/>
      <c r="U18" s="5"/>
      <c r="V18" s="5"/>
      <c r="W18" s="5"/>
      <c r="X18" s="5"/>
      <c r="Y18" s="5"/>
      <c r="Z18" s="5"/>
    </row>
    <row r="19" spans="1:26" x14ac:dyDescent="0.45">
      <c r="A19" s="201"/>
      <c r="B19" s="201"/>
      <c r="C19" s="27"/>
      <c r="D19" s="27"/>
      <c r="E19" s="27"/>
      <c r="F19" s="27"/>
      <c r="G19" s="27"/>
      <c r="H19" s="27"/>
      <c r="I19" s="5"/>
      <c r="J19" s="5"/>
      <c r="K19" s="5"/>
      <c r="L19" s="5"/>
      <c r="M19" s="5"/>
      <c r="N19" s="5"/>
      <c r="O19" s="5"/>
      <c r="P19" s="5"/>
      <c r="Q19" s="5"/>
      <c r="R19" s="5"/>
      <c r="S19" s="5"/>
      <c r="T19" s="5"/>
      <c r="U19" s="5"/>
      <c r="V19" s="5"/>
      <c r="W19" s="5"/>
      <c r="X19" s="5"/>
      <c r="Y19" s="5"/>
      <c r="Z19" s="5"/>
    </row>
    <row r="20" spans="1:26" x14ac:dyDescent="0.45">
      <c r="A20" s="27" t="s">
        <v>369</v>
      </c>
      <c r="B20" s="27"/>
      <c r="C20" s="27"/>
      <c r="D20" s="5"/>
      <c r="E20" s="5"/>
      <c r="F20" s="105"/>
      <c r="G20" s="27"/>
      <c r="H20" s="27"/>
      <c r="I20" s="5"/>
      <c r="J20" s="5"/>
      <c r="K20" s="5"/>
      <c r="L20" s="5"/>
      <c r="M20" s="5"/>
      <c r="N20" s="5"/>
      <c r="O20" s="5"/>
      <c r="P20" s="5"/>
      <c r="Q20" s="5"/>
      <c r="R20" s="5"/>
      <c r="S20" s="5"/>
      <c r="T20" s="5"/>
      <c r="U20" s="5"/>
      <c r="V20" s="5"/>
      <c r="W20" s="5"/>
      <c r="X20" s="5"/>
      <c r="Y20" s="5"/>
      <c r="Z20" s="5"/>
    </row>
    <row r="21" spans="1:26" x14ac:dyDescent="0.45">
      <c r="A21" s="27" t="s">
        <v>370</v>
      </c>
      <c r="B21" s="27"/>
      <c r="C21" s="27"/>
      <c r="D21" s="5"/>
      <c r="E21" s="5"/>
      <c r="F21" s="105"/>
      <c r="G21" s="27"/>
      <c r="H21" s="27"/>
      <c r="I21" s="5"/>
      <c r="J21" s="5"/>
      <c r="K21" s="5"/>
      <c r="L21" s="5"/>
      <c r="M21" s="5"/>
      <c r="N21" s="5"/>
      <c r="O21" s="5"/>
      <c r="P21" s="5"/>
      <c r="Q21" s="5"/>
      <c r="R21" s="5"/>
      <c r="S21" s="5"/>
      <c r="T21" s="5"/>
      <c r="U21" s="5"/>
      <c r="V21" s="5"/>
      <c r="W21" s="5"/>
      <c r="X21" s="5"/>
      <c r="Y21" s="5"/>
      <c r="Z21" s="5"/>
    </row>
    <row r="22" spans="1:26" x14ac:dyDescent="0.45">
      <c r="A22" s="27"/>
      <c r="B22" s="27"/>
      <c r="C22" s="27"/>
      <c r="D22" s="5"/>
      <c r="E22" s="5"/>
      <c r="F22" s="168"/>
      <c r="G22" s="27"/>
      <c r="H22" s="27"/>
      <c r="I22" s="5"/>
      <c r="J22" s="5"/>
      <c r="K22" s="5"/>
      <c r="L22" s="5"/>
      <c r="M22" s="5"/>
      <c r="N22" s="5"/>
      <c r="O22" s="5"/>
      <c r="P22" s="5"/>
      <c r="Q22" s="5"/>
      <c r="R22" s="5"/>
      <c r="S22" s="5"/>
      <c r="T22" s="5"/>
      <c r="U22" s="5"/>
      <c r="V22" s="5"/>
      <c r="W22" s="5"/>
      <c r="X22" s="5"/>
      <c r="Y22" s="5"/>
      <c r="Z22" s="5"/>
    </row>
    <row r="23" spans="1:26" x14ac:dyDescent="0.45">
      <c r="A23" s="392" t="s">
        <v>321</v>
      </c>
      <c r="B23" s="392"/>
      <c r="C23" s="392"/>
      <c r="D23" s="392"/>
      <c r="E23" s="392"/>
      <c r="F23" s="119"/>
      <c r="G23" s="27"/>
      <c r="H23" s="27"/>
      <c r="I23" s="5"/>
      <c r="J23" s="5"/>
      <c r="K23" s="5"/>
      <c r="L23" s="5"/>
      <c r="M23" s="5"/>
      <c r="N23" s="5"/>
      <c r="O23" s="5"/>
      <c r="P23" s="5"/>
      <c r="Q23" s="5"/>
      <c r="R23" s="5"/>
      <c r="S23" s="5"/>
      <c r="T23" s="5"/>
      <c r="U23" s="5"/>
      <c r="V23" s="5"/>
      <c r="W23" s="5"/>
      <c r="X23" s="5"/>
      <c r="Y23" s="5"/>
      <c r="Z23" s="5"/>
    </row>
    <row r="24" spans="1:26" x14ac:dyDescent="0.45">
      <c r="A24" s="27"/>
      <c r="B24" s="27"/>
      <c r="C24" s="27"/>
      <c r="D24" s="27"/>
      <c r="E24" s="27"/>
      <c r="F24" s="27"/>
      <c r="G24" s="27"/>
      <c r="H24" s="27"/>
      <c r="I24" s="28"/>
      <c r="J24" s="5"/>
      <c r="K24" s="5"/>
      <c r="L24" s="5"/>
      <c r="M24" s="5"/>
      <c r="N24" s="5"/>
      <c r="O24" s="5"/>
      <c r="P24" s="5"/>
      <c r="Q24" s="5"/>
      <c r="R24" s="5"/>
      <c r="S24" s="5"/>
      <c r="T24" s="5"/>
      <c r="U24" s="5"/>
      <c r="V24" s="5"/>
      <c r="W24" s="5"/>
      <c r="X24" s="5"/>
      <c r="Y24" s="5"/>
      <c r="Z24" s="5"/>
    </row>
    <row r="25" spans="1:26" s="205" customFormat="1" x14ac:dyDescent="0.45">
      <c r="A25" s="207" t="s">
        <v>354</v>
      </c>
      <c r="B25" s="207"/>
      <c r="C25" s="179"/>
      <c r="D25" s="207"/>
      <c r="F25" s="207"/>
      <c r="G25" s="207"/>
      <c r="H25" s="207"/>
      <c r="I25" s="204"/>
      <c r="J25" s="204"/>
      <c r="K25" s="204"/>
      <c r="L25" s="204"/>
      <c r="M25" s="204"/>
      <c r="N25" s="204"/>
      <c r="O25" s="204"/>
      <c r="P25" s="204"/>
      <c r="Q25" s="204"/>
      <c r="R25" s="204"/>
      <c r="S25" s="204"/>
      <c r="T25" s="204"/>
      <c r="U25" s="204"/>
      <c r="V25" s="204"/>
      <c r="W25" s="204"/>
      <c r="X25" s="204"/>
      <c r="Y25" s="204"/>
      <c r="Z25" s="204"/>
    </row>
    <row r="26" spans="1:26" s="205" customFormat="1" x14ac:dyDescent="0.45">
      <c r="A26" s="206" t="s">
        <v>393</v>
      </c>
      <c r="B26" s="207"/>
      <c r="C26" s="179"/>
      <c r="D26" s="207"/>
      <c r="E26" s="89"/>
      <c r="F26" s="207"/>
      <c r="G26" s="207"/>
      <c r="H26" s="207"/>
      <c r="I26" s="204"/>
      <c r="J26" s="204"/>
      <c r="K26" s="204"/>
      <c r="L26" s="204"/>
      <c r="M26" s="204"/>
      <c r="N26" s="204"/>
      <c r="O26" s="204"/>
      <c r="P26" s="204"/>
      <c r="Q26" s="204"/>
      <c r="R26" s="204"/>
      <c r="S26" s="204"/>
      <c r="T26" s="204"/>
      <c r="U26" s="204"/>
      <c r="V26" s="204"/>
      <c r="W26" s="204"/>
      <c r="X26" s="204"/>
      <c r="Y26" s="204"/>
      <c r="Z26" s="204"/>
    </row>
    <row r="27" spans="1:26" s="205" customFormat="1" x14ac:dyDescent="0.45">
      <c r="A27" s="207"/>
      <c r="B27" s="207"/>
      <c r="C27" s="179"/>
      <c r="D27" s="207"/>
      <c r="E27" s="89"/>
      <c r="F27" s="207"/>
      <c r="G27" s="207"/>
      <c r="H27" s="207"/>
      <c r="I27" s="204"/>
      <c r="J27" s="204"/>
      <c r="K27" s="204"/>
      <c r="L27" s="204"/>
      <c r="M27" s="204"/>
      <c r="N27" s="204"/>
      <c r="O27" s="204"/>
      <c r="P27" s="204"/>
      <c r="Q27" s="204"/>
      <c r="R27" s="204"/>
      <c r="S27" s="204"/>
      <c r="T27" s="204"/>
      <c r="U27" s="204"/>
      <c r="V27" s="204"/>
      <c r="W27" s="204"/>
      <c r="X27" s="204"/>
      <c r="Y27" s="204"/>
      <c r="Z27" s="204"/>
    </row>
    <row r="28" spans="1:26" s="205" customFormat="1" x14ac:dyDescent="0.45">
      <c r="A28" s="204"/>
      <c r="B28" s="207"/>
      <c r="C28" s="179"/>
      <c r="D28" s="207"/>
      <c r="E28" s="30" t="s">
        <v>303</v>
      </c>
      <c r="F28" s="208"/>
      <c r="G28" s="207"/>
      <c r="H28" s="207"/>
      <c r="I28" s="204"/>
      <c r="J28" s="204"/>
      <c r="K28" s="204"/>
      <c r="L28" s="204"/>
      <c r="M28" s="204"/>
      <c r="N28" s="204"/>
      <c r="O28" s="204"/>
      <c r="P28" s="204"/>
      <c r="Q28" s="204"/>
      <c r="R28" s="204"/>
      <c r="S28" s="204"/>
      <c r="T28" s="204"/>
      <c r="U28" s="204"/>
      <c r="V28" s="204"/>
      <c r="W28" s="204"/>
      <c r="X28" s="204"/>
      <c r="Y28" s="204"/>
      <c r="Z28" s="204"/>
    </row>
    <row r="29" spans="1:26" s="205" customFormat="1" x14ac:dyDescent="0.45">
      <c r="A29" s="204"/>
      <c r="B29" s="207"/>
      <c r="C29" s="179"/>
      <c r="D29" s="207"/>
      <c r="E29" s="30" t="s">
        <v>302</v>
      </c>
      <c r="F29" s="208"/>
      <c r="G29" s="207"/>
      <c r="H29" s="207"/>
      <c r="I29" s="204"/>
      <c r="J29" s="204"/>
      <c r="K29" s="204"/>
      <c r="L29" s="204"/>
      <c r="M29" s="204"/>
      <c r="N29" s="204"/>
      <c r="O29" s="204"/>
      <c r="P29" s="204"/>
      <c r="Q29" s="204"/>
      <c r="R29" s="204"/>
      <c r="S29" s="204"/>
      <c r="T29" s="204"/>
      <c r="U29" s="204"/>
      <c r="V29" s="204"/>
      <c r="W29" s="204"/>
      <c r="X29" s="204"/>
      <c r="Y29" s="204"/>
      <c r="Z29" s="204"/>
    </row>
    <row r="30" spans="1:26" s="205" customFormat="1" x14ac:dyDescent="0.45">
      <c r="A30" s="204"/>
      <c r="B30" s="207"/>
      <c r="C30" s="179"/>
      <c r="D30" s="207"/>
      <c r="E30" s="106" t="s">
        <v>299</v>
      </c>
      <c r="F30" s="208"/>
      <c r="G30" s="207"/>
      <c r="H30" s="207"/>
      <c r="I30" s="204"/>
      <c r="J30" s="204"/>
      <c r="K30" s="204"/>
      <c r="L30" s="204"/>
      <c r="M30" s="204"/>
      <c r="N30" s="204"/>
      <c r="O30" s="204"/>
      <c r="P30" s="204"/>
      <c r="Q30" s="204"/>
      <c r="R30" s="204"/>
      <c r="S30" s="204"/>
      <c r="T30" s="204"/>
      <c r="U30" s="204"/>
      <c r="V30" s="204"/>
      <c r="W30" s="204"/>
      <c r="X30" s="204"/>
      <c r="Y30" s="204"/>
      <c r="Z30" s="204"/>
    </row>
    <row r="31" spans="1:26" s="205" customFormat="1" x14ac:dyDescent="0.45">
      <c r="A31" s="204"/>
      <c r="B31" s="207"/>
      <c r="C31" s="179"/>
      <c r="D31" s="207"/>
      <c r="E31" s="106" t="s">
        <v>300</v>
      </c>
      <c r="F31" s="208"/>
      <c r="G31" s="207"/>
      <c r="H31" s="207"/>
      <c r="I31" s="204"/>
      <c r="J31" s="204"/>
      <c r="K31" s="204"/>
      <c r="L31" s="204"/>
      <c r="M31" s="204"/>
      <c r="N31" s="204"/>
      <c r="O31" s="204"/>
      <c r="P31" s="204"/>
      <c r="Q31" s="204"/>
      <c r="R31" s="204"/>
      <c r="S31" s="204"/>
      <c r="T31" s="204"/>
      <c r="U31" s="204"/>
      <c r="V31" s="204"/>
      <c r="W31" s="204"/>
      <c r="X31" s="204"/>
      <c r="Y31" s="204"/>
      <c r="Z31" s="204"/>
    </row>
    <row r="32" spans="1:26" s="205" customFormat="1" x14ac:dyDescent="0.45">
      <c r="A32" s="204"/>
      <c r="B32" s="207"/>
      <c r="C32" s="179"/>
      <c r="D32" s="207"/>
      <c r="E32" s="30" t="s">
        <v>301</v>
      </c>
      <c r="F32" s="234"/>
      <c r="G32" s="207"/>
      <c r="H32" s="207"/>
      <c r="I32" s="204"/>
      <c r="J32" s="204"/>
      <c r="K32" s="204"/>
      <c r="L32" s="204"/>
      <c r="M32" s="204"/>
      <c r="N32" s="204"/>
      <c r="O32" s="204"/>
      <c r="P32" s="204"/>
      <c r="Q32" s="204"/>
      <c r="R32" s="204"/>
      <c r="S32" s="204"/>
      <c r="T32" s="204"/>
      <c r="U32" s="204"/>
      <c r="V32" s="204"/>
      <c r="W32" s="204"/>
      <c r="X32" s="204"/>
      <c r="Y32" s="204"/>
      <c r="Z32" s="204"/>
    </row>
    <row r="33" spans="1:26" s="205" customFormat="1" ht="42" customHeight="1" x14ac:dyDescent="0.45">
      <c r="A33" s="207"/>
      <c r="B33" s="207"/>
      <c r="C33" s="179"/>
      <c r="D33" s="207"/>
      <c r="E33" s="106" t="s">
        <v>304</v>
      </c>
      <c r="F33" s="446"/>
      <c r="G33" s="446"/>
      <c r="H33" s="446"/>
      <c r="I33" s="204"/>
      <c r="J33" s="204"/>
      <c r="K33" s="204"/>
      <c r="L33" s="204"/>
      <c r="M33" s="204"/>
      <c r="N33" s="204"/>
      <c r="O33" s="204"/>
      <c r="P33" s="204"/>
      <c r="Q33" s="204"/>
      <c r="R33" s="204"/>
      <c r="S33" s="204"/>
      <c r="T33" s="204"/>
      <c r="U33" s="204"/>
      <c r="V33" s="204"/>
      <c r="W33" s="204"/>
      <c r="X33" s="204"/>
      <c r="Y33" s="204"/>
      <c r="Z33" s="204"/>
    </row>
    <row r="34" spans="1:26" s="205" customFormat="1" x14ac:dyDescent="0.45">
      <c r="A34" s="207"/>
      <c r="B34" s="207"/>
      <c r="C34" s="179"/>
      <c r="D34" s="207"/>
      <c r="E34" s="106"/>
      <c r="F34" s="204"/>
      <c r="G34" s="204"/>
      <c r="H34" s="204"/>
      <c r="I34" s="204"/>
      <c r="J34" s="204"/>
      <c r="K34" s="204"/>
      <c r="L34" s="204"/>
      <c r="M34" s="204"/>
      <c r="N34" s="204"/>
      <c r="O34" s="204"/>
      <c r="P34" s="204"/>
      <c r="Q34" s="204"/>
      <c r="R34" s="204"/>
      <c r="S34" s="204"/>
      <c r="T34" s="204"/>
      <c r="U34" s="204"/>
      <c r="V34" s="204"/>
      <c r="W34" s="204"/>
      <c r="X34" s="204"/>
      <c r="Y34" s="204"/>
      <c r="Z34" s="204"/>
    </row>
    <row r="35" spans="1:26" s="205" customFormat="1" x14ac:dyDescent="0.45">
      <c r="A35" s="396" t="s">
        <v>306</v>
      </c>
      <c r="B35" s="397"/>
      <c r="C35" s="397"/>
      <c r="D35" s="397"/>
      <c r="E35" s="397"/>
      <c r="F35" s="397"/>
      <c r="G35" s="397"/>
      <c r="H35" s="397"/>
      <c r="I35" s="204"/>
      <c r="J35" s="204"/>
      <c r="K35" s="204"/>
      <c r="L35" s="204"/>
      <c r="M35" s="204"/>
      <c r="N35" s="204"/>
      <c r="O35" s="204"/>
      <c r="P35" s="204"/>
      <c r="Q35" s="204"/>
      <c r="R35" s="204"/>
      <c r="S35" s="204"/>
      <c r="T35" s="204"/>
      <c r="U35" s="204"/>
      <c r="V35" s="204"/>
      <c r="W35" s="204"/>
      <c r="X35" s="204"/>
      <c r="Y35" s="204"/>
      <c r="Z35" s="204"/>
    </row>
    <row r="36" spans="1:26" s="205" customFormat="1" x14ac:dyDescent="0.45">
      <c r="A36" s="207"/>
      <c r="B36" s="207"/>
      <c r="C36" s="179"/>
      <c r="D36" s="207"/>
      <c r="E36" s="89"/>
      <c r="F36" s="207"/>
      <c r="G36" s="207"/>
      <c r="H36" s="207"/>
      <c r="I36" s="204"/>
      <c r="J36" s="204"/>
      <c r="K36" s="204"/>
      <c r="L36" s="204"/>
      <c r="M36" s="204"/>
      <c r="N36" s="204"/>
      <c r="O36" s="204"/>
      <c r="P36" s="204"/>
      <c r="Q36" s="204"/>
      <c r="R36" s="204"/>
      <c r="S36" s="204"/>
      <c r="T36" s="204"/>
      <c r="U36" s="204"/>
      <c r="V36" s="204"/>
      <c r="W36" s="204"/>
      <c r="X36" s="204"/>
      <c r="Y36" s="204"/>
      <c r="Z36" s="204"/>
    </row>
    <row r="37" spans="1:26" s="205" customFormat="1" ht="28.25" customHeight="1" x14ac:dyDescent="0.45">
      <c r="A37" s="377" t="s">
        <v>378</v>
      </c>
      <c r="B37" s="377"/>
      <c r="C37" s="377"/>
      <c r="D37" s="377"/>
      <c r="E37" s="377"/>
      <c r="F37" s="377"/>
      <c r="G37" s="377"/>
      <c r="H37" s="377"/>
      <c r="I37" s="204"/>
      <c r="J37" s="204"/>
      <c r="K37" s="204"/>
      <c r="L37" s="204"/>
      <c r="M37" s="204"/>
      <c r="N37" s="204"/>
      <c r="O37" s="204"/>
      <c r="P37" s="204"/>
      <c r="Q37" s="204"/>
      <c r="R37" s="204"/>
      <c r="S37" s="204"/>
      <c r="T37" s="204"/>
      <c r="U37" s="204"/>
      <c r="V37" s="204"/>
      <c r="W37" s="204"/>
      <c r="X37" s="204"/>
      <c r="Y37" s="204"/>
      <c r="Z37" s="204"/>
    </row>
    <row r="38" spans="1:26" s="205" customFormat="1" ht="15.75" customHeight="1" x14ac:dyDescent="0.5">
      <c r="A38" s="393" t="s">
        <v>264</v>
      </c>
      <c r="B38" s="394"/>
      <c r="C38" s="394"/>
      <c r="D38" s="394"/>
      <c r="E38" s="394"/>
      <c r="F38" s="394"/>
      <c r="G38" s="394"/>
      <c r="H38" s="224"/>
      <c r="I38" s="204"/>
      <c r="J38" s="204"/>
      <c r="K38" s="204"/>
      <c r="L38" s="204"/>
      <c r="M38" s="204"/>
      <c r="N38" s="204"/>
      <c r="O38" s="204"/>
      <c r="P38" s="204"/>
      <c r="Q38" s="204"/>
      <c r="R38" s="204"/>
      <c r="S38" s="204"/>
      <c r="T38" s="204"/>
      <c r="U38" s="204"/>
      <c r="V38" s="204"/>
      <c r="W38" s="204"/>
      <c r="X38" s="204"/>
      <c r="Y38" s="204"/>
      <c r="Z38" s="204"/>
    </row>
    <row r="39" spans="1:26" s="205" customFormat="1" ht="15.75" customHeight="1" x14ac:dyDescent="0.5">
      <c r="A39" s="223"/>
      <c r="B39" s="224"/>
      <c r="C39" s="224"/>
      <c r="D39" s="224"/>
      <c r="E39" s="224"/>
      <c r="F39" s="224"/>
      <c r="G39" s="224"/>
      <c r="H39" s="224"/>
      <c r="I39" s="204"/>
      <c r="J39" s="204"/>
      <c r="K39" s="204"/>
      <c r="L39" s="204"/>
      <c r="M39" s="204"/>
      <c r="N39" s="204"/>
      <c r="O39" s="204"/>
      <c r="P39" s="204"/>
      <c r="Q39" s="204"/>
      <c r="R39" s="204"/>
      <c r="S39" s="204"/>
      <c r="T39" s="204"/>
      <c r="U39" s="204"/>
      <c r="V39" s="204"/>
      <c r="W39" s="204"/>
      <c r="X39" s="204"/>
      <c r="Y39" s="204"/>
      <c r="Z39" s="204"/>
    </row>
    <row r="40" spans="1:26" s="205" customFormat="1" ht="15.75" x14ac:dyDescent="0.5">
      <c r="B40" s="229"/>
      <c r="C40" s="229"/>
      <c r="D40" s="30" t="s">
        <v>305</v>
      </c>
      <c r="E40" s="208"/>
      <c r="F40" s="224"/>
      <c r="G40" s="224"/>
      <c r="H40" s="224"/>
      <c r="I40" s="204"/>
      <c r="J40" s="204"/>
      <c r="K40" s="204"/>
      <c r="L40" s="204"/>
      <c r="M40" s="204"/>
      <c r="N40" s="204"/>
      <c r="O40" s="204"/>
      <c r="P40" s="204"/>
      <c r="Q40" s="204"/>
      <c r="R40" s="204"/>
      <c r="S40" s="204"/>
      <c r="T40" s="204"/>
      <c r="U40" s="204"/>
      <c r="V40" s="204"/>
      <c r="W40" s="204"/>
      <c r="X40" s="204"/>
      <c r="Y40" s="204"/>
      <c r="Z40" s="204"/>
    </row>
    <row r="41" spans="1:26" s="205" customFormat="1" ht="15.75" customHeight="1" x14ac:dyDescent="0.5">
      <c r="A41" s="224"/>
      <c r="B41" s="224"/>
      <c r="C41" s="224"/>
      <c r="D41" s="224"/>
      <c r="E41" s="224"/>
      <c r="F41" s="224"/>
      <c r="G41" s="224"/>
      <c r="H41" s="224"/>
      <c r="I41" s="204"/>
      <c r="J41" s="204"/>
      <c r="K41" s="204"/>
      <c r="L41" s="204"/>
      <c r="M41" s="204"/>
      <c r="N41" s="204"/>
      <c r="O41" s="204"/>
      <c r="P41" s="204"/>
      <c r="Q41" s="204"/>
      <c r="R41" s="204"/>
      <c r="S41" s="204"/>
      <c r="T41" s="204"/>
      <c r="U41" s="204"/>
      <c r="V41" s="204"/>
      <c r="W41" s="204"/>
      <c r="X41" s="204"/>
      <c r="Y41" s="204"/>
      <c r="Z41" s="204"/>
    </row>
    <row r="42" spans="1:26" s="205" customFormat="1" ht="15.75" customHeight="1" x14ac:dyDescent="0.45">
      <c r="B42" s="229"/>
      <c r="C42" s="235"/>
      <c r="D42" s="30" t="s">
        <v>282</v>
      </c>
      <c r="E42" s="208"/>
      <c r="F42" s="229"/>
      <c r="G42" s="229"/>
      <c r="H42" s="229"/>
      <c r="I42" s="204"/>
      <c r="J42" s="204"/>
      <c r="K42" s="204"/>
      <c r="L42" s="204"/>
      <c r="M42" s="204"/>
      <c r="N42" s="204"/>
      <c r="O42" s="204"/>
      <c r="P42" s="204"/>
      <c r="Q42" s="204"/>
      <c r="R42" s="204"/>
      <c r="S42" s="204"/>
      <c r="T42" s="204"/>
      <c r="U42" s="204"/>
      <c r="V42" s="204"/>
      <c r="W42" s="204"/>
      <c r="X42" s="204"/>
      <c r="Y42" s="204"/>
      <c r="Z42" s="204"/>
    </row>
    <row r="43" spans="1:26" customFormat="1" ht="15.75" customHeight="1" x14ac:dyDescent="0.45">
      <c r="A43" s="377"/>
      <c r="B43" s="377"/>
      <c r="C43" s="377"/>
      <c r="D43" s="377"/>
      <c r="E43" s="377"/>
      <c r="F43" s="377"/>
      <c r="G43" s="377"/>
      <c r="H43" s="377"/>
    </row>
    <row r="44" spans="1:26" s="205" customFormat="1" x14ac:dyDescent="0.45">
      <c r="B44" s="229"/>
      <c r="C44" s="235"/>
      <c r="D44" s="30" t="s">
        <v>283</v>
      </c>
      <c r="E44" s="208"/>
      <c r="F44" s="225"/>
      <c r="G44" s="225"/>
      <c r="H44" s="225"/>
      <c r="I44" s="204"/>
      <c r="J44" s="204"/>
      <c r="K44" s="204"/>
      <c r="L44" s="204"/>
      <c r="M44" s="204"/>
      <c r="N44" s="204"/>
      <c r="O44" s="204"/>
      <c r="P44" s="204"/>
      <c r="Q44" s="204"/>
      <c r="R44" s="204"/>
      <c r="S44" s="204"/>
      <c r="T44" s="204"/>
      <c r="U44" s="204"/>
      <c r="V44" s="204"/>
      <c r="W44" s="204"/>
      <c r="X44" s="204"/>
      <c r="Y44" s="204"/>
      <c r="Z44" s="204"/>
    </row>
    <row r="45" spans="1:26" x14ac:dyDescent="0.45">
      <c r="A45" s="27"/>
      <c r="B45" s="27"/>
      <c r="C45" s="179"/>
      <c r="D45" s="27"/>
      <c r="E45" s="89"/>
      <c r="F45" s="27"/>
      <c r="G45" s="27"/>
      <c r="H45" s="27"/>
      <c r="I45" s="5"/>
      <c r="J45" s="5"/>
      <c r="K45" s="5"/>
      <c r="L45" s="5"/>
      <c r="M45" s="5"/>
      <c r="N45" s="5"/>
      <c r="O45" s="5"/>
      <c r="P45" s="5"/>
      <c r="Q45" s="5"/>
      <c r="R45" s="5"/>
      <c r="S45" s="5"/>
      <c r="T45" s="5"/>
      <c r="U45" s="5"/>
      <c r="V45" s="5"/>
      <c r="W45" s="5"/>
      <c r="X45" s="5"/>
      <c r="Y45" s="5"/>
      <c r="Z45" s="5"/>
    </row>
    <row r="46" spans="1:26" x14ac:dyDescent="0.45">
      <c r="A46" s="398" t="s">
        <v>343</v>
      </c>
      <c r="B46" s="349"/>
      <c r="C46" s="349"/>
      <c r="D46" s="349"/>
      <c r="E46" s="349"/>
      <c r="F46" s="349"/>
      <c r="G46" s="349"/>
      <c r="H46" s="349"/>
      <c r="I46" s="5"/>
      <c r="J46" s="5"/>
      <c r="K46" s="5"/>
      <c r="L46" s="5"/>
      <c r="M46" s="5"/>
      <c r="N46" s="5"/>
      <c r="O46" s="5"/>
      <c r="P46" s="5"/>
      <c r="Q46" s="5"/>
      <c r="R46" s="5"/>
      <c r="S46" s="5"/>
      <c r="T46" s="5"/>
      <c r="U46" s="5"/>
      <c r="V46" s="5"/>
      <c r="W46" s="5"/>
      <c r="X46" s="5"/>
      <c r="Y46" s="5"/>
      <c r="Z46" s="5"/>
    </row>
    <row r="47" spans="1:26" ht="60" customHeight="1" x14ac:dyDescent="0.45">
      <c r="A47" s="341"/>
      <c r="B47" s="342"/>
      <c r="C47" s="342"/>
      <c r="D47" s="342"/>
      <c r="E47" s="342"/>
      <c r="F47" s="342"/>
      <c r="G47" s="342"/>
      <c r="H47" s="343"/>
      <c r="I47" s="5"/>
      <c r="J47" s="5"/>
      <c r="K47" s="5"/>
      <c r="L47" s="5"/>
      <c r="M47" s="5"/>
      <c r="N47" s="5"/>
      <c r="O47" s="5"/>
      <c r="P47" s="5"/>
      <c r="Q47" s="5"/>
      <c r="R47" s="5"/>
      <c r="S47" s="5"/>
      <c r="T47" s="5"/>
      <c r="U47" s="5"/>
      <c r="V47" s="5"/>
      <c r="W47" s="5"/>
      <c r="X47" s="5"/>
      <c r="Y47" s="5"/>
      <c r="Z47" s="5"/>
    </row>
    <row r="48" spans="1:26" ht="17.75" customHeight="1" x14ac:dyDescent="0.4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3.25" customHeight="1" x14ac:dyDescent="0.45">
      <c r="A49" s="398" t="s">
        <v>244</v>
      </c>
      <c r="B49" s="399"/>
      <c r="C49" s="399"/>
      <c r="D49" s="399"/>
      <c r="E49" s="399"/>
      <c r="F49" s="399"/>
      <c r="G49" s="399"/>
      <c r="H49" s="399"/>
      <c r="I49" s="5"/>
      <c r="J49" s="5"/>
      <c r="K49" s="5"/>
      <c r="L49" s="5"/>
      <c r="M49" s="5"/>
      <c r="N49" s="5"/>
      <c r="O49" s="5"/>
      <c r="P49" s="5"/>
      <c r="Q49" s="5"/>
      <c r="R49" s="5"/>
      <c r="S49" s="5"/>
      <c r="T49" s="5"/>
      <c r="U49" s="5"/>
      <c r="V49" s="5"/>
      <c r="W49" s="5"/>
      <c r="X49" s="5"/>
      <c r="Y49" s="5"/>
      <c r="Z49" s="5"/>
    </row>
    <row r="50" spans="1:26" ht="70.349999999999994" customHeight="1" x14ac:dyDescent="0.45">
      <c r="A50" s="341"/>
      <c r="B50" s="342"/>
      <c r="C50" s="342"/>
      <c r="D50" s="342"/>
      <c r="E50" s="342"/>
      <c r="F50" s="342"/>
      <c r="G50" s="342"/>
      <c r="H50" s="343"/>
      <c r="I50" s="5"/>
      <c r="J50" s="5"/>
      <c r="K50" s="5"/>
      <c r="L50" s="5"/>
      <c r="M50" s="5"/>
      <c r="N50" s="5"/>
      <c r="O50" s="5"/>
      <c r="P50" s="5"/>
      <c r="Q50" s="5"/>
      <c r="R50" s="5"/>
      <c r="S50" s="5"/>
      <c r="T50" s="5"/>
      <c r="U50" s="5"/>
      <c r="V50" s="5"/>
      <c r="W50" s="5"/>
      <c r="X50" s="5"/>
      <c r="Y50" s="5"/>
      <c r="Z50" s="5"/>
    </row>
    <row r="51" spans="1:26" x14ac:dyDescent="0.4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s="205" customFormat="1" x14ac:dyDescent="0.45">
      <c r="A52" s="398" t="s">
        <v>421</v>
      </c>
      <c r="B52" s="399"/>
      <c r="C52" s="399"/>
      <c r="D52" s="399"/>
      <c r="E52" s="399"/>
      <c r="F52" s="399"/>
      <c r="G52" s="399"/>
      <c r="H52" s="399"/>
      <c r="I52" s="204"/>
      <c r="J52" s="204"/>
      <c r="K52" s="204"/>
      <c r="L52" s="204"/>
      <c r="M52" s="204"/>
      <c r="N52" s="204"/>
      <c r="O52" s="204"/>
      <c r="P52" s="204"/>
      <c r="Q52" s="204"/>
      <c r="R52" s="204"/>
      <c r="S52" s="204"/>
      <c r="T52" s="204"/>
      <c r="U52" s="204"/>
      <c r="V52" s="204"/>
      <c r="W52" s="204"/>
      <c r="X52" s="204"/>
      <c r="Y52" s="204"/>
      <c r="Z52" s="204"/>
    </row>
    <row r="53" spans="1:26" ht="47" customHeight="1" x14ac:dyDescent="0.45">
      <c r="A53" s="331"/>
      <c r="B53" s="332"/>
      <c r="C53" s="332"/>
      <c r="D53" s="332"/>
      <c r="E53" s="332"/>
      <c r="F53" s="332"/>
      <c r="G53" s="332"/>
      <c r="H53" s="333"/>
      <c r="I53" s="5"/>
      <c r="J53" s="5"/>
      <c r="K53" s="5"/>
      <c r="L53" s="5"/>
      <c r="M53" s="5"/>
      <c r="N53" s="5"/>
      <c r="O53" s="5"/>
      <c r="P53" s="5"/>
      <c r="Q53" s="5"/>
      <c r="R53" s="5"/>
      <c r="S53" s="5"/>
      <c r="T53" s="5"/>
      <c r="U53" s="5"/>
      <c r="V53" s="5"/>
      <c r="W53" s="5"/>
      <c r="X53" s="5"/>
      <c r="Y53" s="5"/>
      <c r="Z53" s="5"/>
    </row>
    <row r="54" spans="1:26" x14ac:dyDescent="0.45">
      <c r="A54" s="27"/>
      <c r="B54" s="27"/>
      <c r="C54" s="27"/>
      <c r="D54" s="27"/>
      <c r="E54" s="27"/>
      <c r="F54" s="27"/>
      <c r="G54" s="27"/>
      <c r="H54" s="27"/>
      <c r="I54" s="5"/>
      <c r="J54" s="5"/>
      <c r="K54" s="5"/>
      <c r="L54" s="5"/>
      <c r="M54" s="5"/>
      <c r="N54" s="5"/>
      <c r="O54" s="5"/>
      <c r="P54" s="5"/>
      <c r="Q54" s="5"/>
      <c r="R54" s="5"/>
      <c r="S54" s="5"/>
      <c r="T54" s="5"/>
      <c r="U54" s="5"/>
      <c r="V54" s="5"/>
      <c r="W54" s="5"/>
      <c r="X54" s="5"/>
      <c r="Y54" s="5"/>
      <c r="Z54" s="5"/>
    </row>
    <row r="55" spans="1:26" x14ac:dyDescent="0.45">
      <c r="A55" s="378" t="s">
        <v>245</v>
      </c>
      <c r="B55" s="378"/>
      <c r="C55" s="378"/>
      <c r="D55" s="378"/>
      <c r="E55" s="378"/>
      <c r="F55" s="378"/>
      <c r="G55" s="378"/>
      <c r="H55" s="378"/>
      <c r="I55" s="5"/>
      <c r="J55" s="5"/>
      <c r="K55" s="5"/>
      <c r="L55" s="5"/>
      <c r="M55" s="5"/>
      <c r="N55" s="5"/>
      <c r="O55" s="5"/>
      <c r="P55" s="5"/>
      <c r="Q55" s="5"/>
      <c r="R55" s="5"/>
      <c r="S55" s="5"/>
      <c r="T55" s="5"/>
      <c r="U55" s="5"/>
      <c r="V55" s="5"/>
      <c r="W55" s="5"/>
      <c r="X55" s="5"/>
      <c r="Y55" s="5"/>
      <c r="Z55" s="5"/>
    </row>
    <row r="56" spans="1:26" ht="47" customHeight="1" x14ac:dyDescent="0.45">
      <c r="A56" s="331"/>
      <c r="B56" s="332"/>
      <c r="C56" s="332"/>
      <c r="D56" s="332"/>
      <c r="E56" s="332"/>
      <c r="F56" s="332"/>
      <c r="G56" s="332"/>
      <c r="H56" s="333"/>
      <c r="I56" s="5"/>
      <c r="J56" s="5"/>
      <c r="K56" s="5"/>
      <c r="L56" s="5"/>
      <c r="M56" s="5"/>
      <c r="N56" s="5"/>
      <c r="O56" s="5"/>
      <c r="P56" s="5"/>
      <c r="Q56" s="5"/>
      <c r="R56" s="5"/>
      <c r="S56" s="5"/>
      <c r="T56" s="5"/>
      <c r="U56" s="5"/>
      <c r="V56" s="5"/>
      <c r="W56" s="5"/>
      <c r="X56" s="5"/>
      <c r="Y56" s="5"/>
      <c r="Z56" s="5"/>
    </row>
    <row r="57" spans="1:26" ht="34.9" customHeight="1" x14ac:dyDescent="0.45">
      <c r="A57" s="378" t="s">
        <v>246</v>
      </c>
      <c r="B57" s="378"/>
      <c r="C57" s="378"/>
      <c r="D57" s="378"/>
      <c r="E57" s="378"/>
      <c r="F57" s="378"/>
      <c r="G57" s="378"/>
      <c r="H57" s="378"/>
      <c r="I57" s="5"/>
      <c r="J57" s="5"/>
      <c r="K57" s="5"/>
      <c r="L57" s="5"/>
      <c r="M57" s="5"/>
      <c r="N57" s="5"/>
      <c r="O57" s="5"/>
      <c r="P57" s="5"/>
      <c r="Q57" s="5"/>
      <c r="R57" s="5"/>
      <c r="S57" s="5"/>
      <c r="T57" s="5"/>
      <c r="U57" s="5"/>
      <c r="V57" s="5"/>
      <c r="W57" s="5"/>
      <c r="X57" s="5"/>
      <c r="Y57" s="5"/>
      <c r="Z57" s="5"/>
    </row>
    <row r="58" spans="1:26" ht="47" customHeight="1" x14ac:dyDescent="0.45">
      <c r="A58" s="331"/>
      <c r="B58" s="332"/>
      <c r="C58" s="332"/>
      <c r="D58" s="332"/>
      <c r="E58" s="332"/>
      <c r="F58" s="332"/>
      <c r="G58" s="332"/>
      <c r="H58" s="333"/>
      <c r="I58" s="5"/>
      <c r="J58" s="5"/>
      <c r="K58" s="5"/>
      <c r="L58" s="5"/>
      <c r="M58" s="5"/>
      <c r="N58" s="5"/>
      <c r="O58" s="5"/>
      <c r="P58" s="5"/>
      <c r="Q58" s="5"/>
      <c r="R58" s="5"/>
      <c r="S58" s="5"/>
      <c r="T58" s="5"/>
      <c r="U58" s="5"/>
      <c r="V58" s="5"/>
      <c r="W58" s="5"/>
      <c r="X58" s="5"/>
      <c r="Y58" s="5"/>
      <c r="Z58" s="5"/>
    </row>
    <row r="59" spans="1:26" x14ac:dyDescent="0.45">
      <c r="A59" s="27"/>
      <c r="B59" s="27"/>
      <c r="C59" s="27"/>
      <c r="D59" s="27"/>
      <c r="E59" s="27"/>
      <c r="F59" s="27"/>
      <c r="G59" s="27"/>
      <c r="H59" s="27"/>
      <c r="I59" s="5"/>
      <c r="J59" s="5"/>
      <c r="K59" s="5"/>
      <c r="L59" s="5"/>
      <c r="M59" s="5"/>
      <c r="N59" s="5"/>
      <c r="O59" s="5"/>
      <c r="P59" s="5"/>
      <c r="Q59" s="5"/>
      <c r="R59" s="5"/>
      <c r="S59" s="5"/>
      <c r="T59" s="5"/>
      <c r="U59" s="5"/>
      <c r="V59" s="5"/>
      <c r="W59" s="5"/>
      <c r="X59" s="5"/>
      <c r="Y59" s="5"/>
      <c r="Z59" s="5"/>
    </row>
    <row r="60" spans="1:26" ht="14.75" customHeight="1" x14ac:dyDescent="0.45">
      <c r="A60" s="8" t="s">
        <v>324</v>
      </c>
      <c r="B60" s="27"/>
      <c r="C60" s="27"/>
      <c r="D60" s="27"/>
      <c r="E60" s="27"/>
      <c r="F60" s="27"/>
      <c r="G60" s="27"/>
      <c r="H60" s="27"/>
      <c r="I60" s="5"/>
      <c r="J60" s="5"/>
      <c r="K60" s="5"/>
      <c r="L60" s="5"/>
      <c r="M60" s="5"/>
      <c r="N60" s="5"/>
      <c r="O60" s="5"/>
      <c r="P60" s="5"/>
      <c r="Q60" s="5"/>
      <c r="R60" s="5"/>
      <c r="S60" s="5"/>
      <c r="T60" s="5"/>
      <c r="U60" s="5"/>
      <c r="V60" s="5"/>
      <c r="W60" s="5"/>
      <c r="X60" s="5"/>
      <c r="Y60" s="5"/>
      <c r="Z60" s="5"/>
    </row>
    <row r="61" spans="1:26" ht="17.75" customHeight="1" x14ac:dyDescent="0.45">
      <c r="A61" s="12" t="s">
        <v>171</v>
      </c>
      <c r="B61" s="27"/>
      <c r="C61" s="27"/>
      <c r="D61" s="27"/>
      <c r="E61" s="27"/>
      <c r="F61" s="27"/>
      <c r="G61" s="27"/>
      <c r="H61" s="27"/>
      <c r="I61" s="5"/>
      <c r="J61" s="5"/>
      <c r="K61" s="5"/>
      <c r="L61" s="5"/>
      <c r="M61" s="5"/>
      <c r="N61" s="5"/>
      <c r="O61" s="5"/>
      <c r="P61" s="5"/>
      <c r="Q61" s="5"/>
      <c r="R61" s="5"/>
      <c r="S61" s="5"/>
      <c r="T61" s="5"/>
      <c r="U61" s="5"/>
      <c r="V61" s="5"/>
      <c r="W61" s="5"/>
      <c r="X61" s="5"/>
      <c r="Y61" s="5"/>
      <c r="Z61" s="5"/>
    </row>
    <row r="62" spans="1:26" ht="58.35" customHeight="1" x14ac:dyDescent="0.45">
      <c r="A62" s="379" t="s">
        <v>368</v>
      </c>
      <c r="B62" s="379"/>
      <c r="C62" s="379"/>
      <c r="D62" s="379"/>
      <c r="E62" s="379"/>
      <c r="F62" s="379"/>
      <c r="G62" s="379"/>
      <c r="H62" s="379"/>
      <c r="I62" s="5"/>
      <c r="J62" s="5"/>
      <c r="K62" s="5"/>
      <c r="L62" s="5"/>
      <c r="M62" s="5"/>
      <c r="N62" s="5"/>
      <c r="O62" s="5"/>
      <c r="P62" s="5"/>
      <c r="Q62" s="5"/>
      <c r="R62" s="5"/>
      <c r="S62" s="5"/>
      <c r="T62" s="5"/>
      <c r="U62" s="5"/>
      <c r="V62" s="5"/>
      <c r="W62" s="5"/>
      <c r="X62" s="5"/>
      <c r="Y62" s="5"/>
      <c r="Z62" s="5"/>
    </row>
    <row r="63" spans="1:26" ht="20" customHeight="1" x14ac:dyDescent="0.45">
      <c r="A63" s="380" t="s">
        <v>356</v>
      </c>
      <c r="B63" s="380"/>
      <c r="C63" s="380"/>
      <c r="D63" s="380"/>
      <c r="E63" s="380"/>
      <c r="F63" s="380"/>
      <c r="G63" s="380"/>
      <c r="H63" s="380"/>
      <c r="I63" s="5"/>
      <c r="J63" s="5"/>
      <c r="K63" s="5"/>
      <c r="L63" s="5"/>
      <c r="M63" s="5"/>
      <c r="N63" s="5"/>
      <c r="O63" s="5"/>
      <c r="P63" s="5"/>
      <c r="Q63" s="5"/>
      <c r="R63" s="5"/>
      <c r="S63" s="5"/>
      <c r="T63" s="5"/>
      <c r="U63" s="5"/>
      <c r="V63" s="5"/>
      <c r="W63" s="5"/>
      <c r="X63" s="5"/>
      <c r="Y63" s="5"/>
      <c r="Z63" s="5"/>
    </row>
    <row r="64" spans="1:26" x14ac:dyDescent="0.45">
      <c r="A64" s="27"/>
      <c r="B64" s="118" t="s">
        <v>17</v>
      </c>
      <c r="C64" s="118" t="s">
        <v>18</v>
      </c>
      <c r="D64" s="118" t="s">
        <v>19</v>
      </c>
      <c r="E64" s="118" t="s">
        <v>20</v>
      </c>
      <c r="F64" s="118" t="s">
        <v>21</v>
      </c>
      <c r="G64" s="118" t="s">
        <v>22</v>
      </c>
      <c r="H64" s="118" t="s">
        <v>23</v>
      </c>
      <c r="I64" s="5"/>
      <c r="J64" s="5"/>
      <c r="K64" s="5"/>
      <c r="L64" s="5"/>
      <c r="M64" s="5"/>
      <c r="N64" s="5"/>
      <c r="O64" s="5"/>
      <c r="P64" s="5"/>
      <c r="Q64" s="5"/>
      <c r="R64" s="5"/>
      <c r="S64" s="5"/>
      <c r="T64" s="5"/>
      <c r="U64" s="5"/>
      <c r="V64" s="5"/>
      <c r="W64" s="5"/>
      <c r="X64" s="5"/>
      <c r="Y64" s="5"/>
      <c r="Z64" s="5"/>
    </row>
    <row r="65" spans="1:26" ht="59.75" customHeight="1" x14ac:dyDescent="0.45">
      <c r="A65" s="276" t="s">
        <v>74</v>
      </c>
      <c r="B65" s="275"/>
      <c r="C65" s="275"/>
      <c r="D65" s="275"/>
      <c r="E65" s="275"/>
      <c r="F65" s="275"/>
      <c r="G65" s="275"/>
      <c r="H65" s="275"/>
      <c r="I65" s="5"/>
      <c r="J65" s="5"/>
      <c r="K65" s="5"/>
      <c r="L65" s="5"/>
      <c r="M65" s="5"/>
      <c r="N65" s="5"/>
      <c r="O65" s="5"/>
      <c r="P65" s="5"/>
      <c r="Q65" s="5"/>
      <c r="R65" s="5"/>
      <c r="S65" s="5"/>
      <c r="T65" s="5"/>
      <c r="U65" s="5"/>
      <c r="V65" s="5"/>
      <c r="W65" s="5"/>
      <c r="X65" s="5"/>
      <c r="Y65" s="5"/>
      <c r="Z65" s="5"/>
    </row>
    <row r="66" spans="1:26" ht="53" customHeight="1" x14ac:dyDescent="0.45">
      <c r="A66" s="276" t="s">
        <v>75</v>
      </c>
      <c r="B66" s="275"/>
      <c r="C66" s="275"/>
      <c r="D66" s="275"/>
      <c r="E66" s="275"/>
      <c r="F66" s="275"/>
      <c r="G66" s="275"/>
      <c r="H66" s="275"/>
      <c r="I66" s="5"/>
      <c r="J66" s="5"/>
      <c r="K66" s="5"/>
      <c r="L66" s="5"/>
      <c r="M66" s="5"/>
      <c r="N66" s="5"/>
      <c r="O66" s="5"/>
      <c r="P66" s="5"/>
      <c r="Q66" s="5"/>
      <c r="R66" s="5"/>
      <c r="S66" s="5"/>
      <c r="T66" s="5"/>
      <c r="U66" s="5"/>
      <c r="V66" s="5"/>
      <c r="W66" s="5"/>
      <c r="X66" s="5"/>
      <c r="Y66" s="5"/>
      <c r="Z66" s="5"/>
    </row>
    <row r="67" spans="1:26" ht="55.35" customHeight="1" x14ac:dyDescent="0.45">
      <c r="A67" s="276" t="s">
        <v>76</v>
      </c>
      <c r="B67" s="275"/>
      <c r="C67" s="275"/>
      <c r="D67" s="275"/>
      <c r="E67" s="275"/>
      <c r="F67" s="275"/>
      <c r="G67" s="275"/>
      <c r="H67" s="275"/>
      <c r="I67" s="5"/>
      <c r="J67" s="5"/>
      <c r="K67" s="5"/>
      <c r="L67" s="5"/>
      <c r="M67" s="5"/>
      <c r="N67" s="5"/>
      <c r="O67" s="5"/>
      <c r="P67" s="5"/>
      <c r="Q67" s="5"/>
      <c r="R67" s="5"/>
      <c r="S67" s="5"/>
      <c r="T67" s="5"/>
      <c r="U67" s="5"/>
      <c r="V67" s="5"/>
      <c r="W67" s="5"/>
      <c r="X67" s="5"/>
      <c r="Y67" s="5"/>
      <c r="Z67" s="5"/>
    </row>
    <row r="68" spans="1:26" x14ac:dyDescent="0.45">
      <c r="A68" s="381"/>
      <c r="B68" s="382"/>
      <c r="C68" s="382"/>
      <c r="D68" s="382"/>
      <c r="E68" s="382"/>
      <c r="F68" s="382"/>
      <c r="G68" s="382"/>
      <c r="H68" s="383"/>
      <c r="I68" s="5"/>
      <c r="J68" s="5"/>
      <c r="K68" s="5"/>
      <c r="L68" s="5"/>
      <c r="M68" s="5"/>
      <c r="N68" s="5"/>
      <c r="O68" s="5"/>
      <c r="P68" s="5"/>
      <c r="Q68" s="5"/>
      <c r="R68" s="5"/>
      <c r="S68" s="5"/>
      <c r="T68" s="5"/>
      <c r="U68" s="5"/>
      <c r="V68" s="5"/>
      <c r="W68" s="5"/>
      <c r="X68" s="5"/>
      <c r="Y68" s="5"/>
      <c r="Z68" s="5"/>
    </row>
    <row r="69" spans="1:26" ht="40.25" customHeight="1" x14ac:dyDescent="0.45">
      <c r="A69" s="276" t="s">
        <v>66</v>
      </c>
      <c r="B69" s="275"/>
      <c r="C69" s="275"/>
      <c r="D69" s="275"/>
      <c r="E69" s="275"/>
      <c r="F69" s="275"/>
      <c r="G69" s="275"/>
      <c r="H69" s="275"/>
      <c r="I69" s="5"/>
      <c r="J69" s="5"/>
      <c r="K69" s="5"/>
      <c r="L69" s="5"/>
      <c r="M69" s="5"/>
      <c r="N69" s="5"/>
      <c r="O69" s="5"/>
      <c r="P69" s="5"/>
      <c r="Q69" s="5"/>
      <c r="R69" s="5"/>
      <c r="S69" s="5"/>
      <c r="T69" s="5"/>
      <c r="U69" s="5"/>
      <c r="V69" s="5"/>
      <c r="W69" s="5"/>
      <c r="X69" s="5"/>
      <c r="Y69" s="5"/>
      <c r="Z69" s="5"/>
    </row>
    <row r="70" spans="1:26" x14ac:dyDescent="0.45">
      <c r="A70" s="27"/>
      <c r="B70" s="27"/>
      <c r="C70" s="27"/>
      <c r="D70" s="27"/>
      <c r="E70" s="27"/>
      <c r="F70" s="27"/>
      <c r="G70" s="27"/>
      <c r="H70" s="27"/>
      <c r="I70" s="5"/>
      <c r="J70" s="5"/>
      <c r="K70" s="5"/>
      <c r="L70" s="5"/>
      <c r="M70" s="5"/>
      <c r="N70" s="5"/>
      <c r="O70" s="5"/>
      <c r="P70" s="5"/>
      <c r="Q70" s="5"/>
      <c r="R70" s="5"/>
      <c r="S70" s="5"/>
      <c r="T70" s="5"/>
      <c r="U70" s="5"/>
      <c r="V70" s="5"/>
      <c r="W70" s="5"/>
      <c r="X70" s="5"/>
      <c r="Y70" s="5"/>
      <c r="Z70" s="5"/>
    </row>
    <row r="71" spans="1:26" x14ac:dyDescent="0.45">
      <c r="A71" s="12" t="s">
        <v>247</v>
      </c>
      <c r="B71" s="27"/>
      <c r="C71" s="27"/>
      <c r="D71" s="27"/>
      <c r="E71" s="27"/>
      <c r="F71" s="27"/>
      <c r="G71" s="27"/>
      <c r="H71" s="27"/>
      <c r="I71" s="5"/>
      <c r="J71" s="5"/>
      <c r="K71" s="5"/>
      <c r="L71" s="5"/>
      <c r="M71" s="5"/>
      <c r="N71" s="5"/>
      <c r="O71" s="5"/>
      <c r="P71" s="5"/>
      <c r="Q71" s="5"/>
      <c r="R71" s="5"/>
      <c r="S71" s="5"/>
      <c r="T71" s="5"/>
      <c r="U71" s="5"/>
      <c r="V71" s="5"/>
      <c r="W71" s="5"/>
      <c r="X71" s="5"/>
      <c r="Y71" s="5"/>
      <c r="Z71" s="5"/>
    </row>
    <row r="72" spans="1:26" x14ac:dyDescent="0.45">
      <c r="A72" s="27" t="s">
        <v>248</v>
      </c>
      <c r="B72" s="27"/>
      <c r="C72" s="27"/>
      <c r="D72" s="51" t="s">
        <v>25</v>
      </c>
      <c r="E72" s="45"/>
      <c r="F72" s="27"/>
      <c r="G72" s="27"/>
      <c r="H72" s="27"/>
      <c r="I72" s="5"/>
      <c r="J72" s="5"/>
      <c r="K72" s="5"/>
      <c r="L72" s="5"/>
      <c r="M72" s="5"/>
      <c r="N72" s="5"/>
      <c r="O72" s="5"/>
      <c r="P72" s="5"/>
      <c r="Q72" s="5"/>
      <c r="R72" s="5"/>
      <c r="S72" s="5"/>
      <c r="T72" s="5"/>
      <c r="U72" s="5"/>
      <c r="V72" s="5"/>
      <c r="W72" s="5"/>
      <c r="X72" s="5"/>
      <c r="Y72" s="5"/>
      <c r="Z72" s="5"/>
    </row>
    <row r="73" spans="1:26" x14ac:dyDescent="0.45">
      <c r="A73" s="27"/>
      <c r="B73" s="27"/>
      <c r="C73" s="27"/>
      <c r="D73" s="51" t="s">
        <v>26</v>
      </c>
      <c r="E73" s="45"/>
      <c r="F73" s="27"/>
      <c r="G73" s="27"/>
      <c r="H73" s="27"/>
      <c r="I73" s="5"/>
      <c r="J73" s="5"/>
      <c r="K73" s="5"/>
      <c r="L73" s="5"/>
      <c r="M73" s="5"/>
      <c r="N73" s="5"/>
      <c r="O73" s="5"/>
      <c r="P73" s="5"/>
      <c r="Q73" s="5"/>
      <c r="R73" s="5"/>
      <c r="S73" s="5"/>
      <c r="T73" s="5"/>
      <c r="U73" s="5"/>
      <c r="V73" s="5"/>
      <c r="W73" s="5"/>
      <c r="X73" s="5"/>
      <c r="Y73" s="5"/>
      <c r="Z73" s="5"/>
    </row>
    <row r="74" spans="1:26" x14ac:dyDescent="0.45">
      <c r="A74" s="339" t="s">
        <v>249</v>
      </c>
      <c r="B74" s="339"/>
      <c r="C74" s="339"/>
      <c r="D74" s="339"/>
      <c r="E74" s="400"/>
      <c r="F74" s="106"/>
      <c r="G74" s="124"/>
      <c r="H74" s="27"/>
      <c r="I74" s="5"/>
      <c r="J74" s="5"/>
      <c r="K74" s="5"/>
      <c r="L74" s="5"/>
      <c r="M74" s="5"/>
      <c r="N74" s="5"/>
      <c r="O74" s="5"/>
      <c r="P74" s="5"/>
      <c r="Q74" s="5"/>
      <c r="R74" s="5"/>
      <c r="S74" s="5"/>
      <c r="T74" s="5"/>
      <c r="U74" s="5"/>
      <c r="V74" s="5"/>
      <c r="W74" s="5"/>
      <c r="X74" s="5"/>
      <c r="Y74" s="5"/>
      <c r="Z74" s="5"/>
    </row>
    <row r="75" spans="1:26" ht="47" customHeight="1" x14ac:dyDescent="0.45">
      <c r="A75" s="431"/>
      <c r="B75" s="432"/>
      <c r="C75" s="432"/>
      <c r="D75" s="432"/>
      <c r="E75" s="432"/>
      <c r="F75" s="432"/>
      <c r="G75" s="432"/>
      <c r="H75" s="433"/>
      <c r="I75" s="5"/>
      <c r="J75" s="5"/>
      <c r="K75" s="5"/>
      <c r="L75" s="5"/>
      <c r="M75" s="5"/>
      <c r="N75" s="5"/>
      <c r="O75" s="5"/>
      <c r="P75" s="5"/>
      <c r="Q75" s="5"/>
      <c r="R75" s="5"/>
      <c r="S75" s="5"/>
      <c r="T75" s="5"/>
      <c r="U75" s="5"/>
      <c r="V75" s="5"/>
      <c r="W75" s="5"/>
      <c r="X75" s="5"/>
      <c r="Y75" s="5"/>
      <c r="Z75" s="5"/>
    </row>
    <row r="76" spans="1:26" x14ac:dyDescent="0.45">
      <c r="A76" s="123"/>
      <c r="B76" s="169"/>
      <c r="C76" s="169"/>
      <c r="D76" s="169"/>
      <c r="E76" s="169"/>
      <c r="F76" s="169"/>
      <c r="G76" s="169"/>
      <c r="H76" s="169"/>
      <c r="I76" s="5"/>
      <c r="J76" s="5"/>
      <c r="K76" s="5"/>
      <c r="L76" s="5"/>
      <c r="M76" s="5"/>
      <c r="N76" s="5"/>
      <c r="O76" s="5"/>
      <c r="P76" s="5"/>
      <c r="Q76" s="5"/>
      <c r="R76" s="5"/>
      <c r="S76" s="5"/>
      <c r="T76" s="5"/>
      <c r="U76" s="5"/>
      <c r="V76" s="5"/>
      <c r="W76" s="5"/>
      <c r="X76" s="5"/>
      <c r="Y76" s="5"/>
      <c r="Z76" s="5"/>
    </row>
    <row r="77" spans="1:26" x14ac:dyDescent="0.45">
      <c r="A77" s="12" t="s">
        <v>90</v>
      </c>
      <c r="B77" s="27"/>
      <c r="C77" s="27"/>
      <c r="D77" s="27"/>
      <c r="E77" s="27"/>
      <c r="F77" s="27"/>
      <c r="G77" s="27"/>
      <c r="H77" s="27"/>
      <c r="I77" s="5"/>
      <c r="J77" s="5"/>
      <c r="K77" s="5"/>
      <c r="L77" s="5"/>
      <c r="M77" s="5"/>
      <c r="N77" s="5"/>
      <c r="O77" s="5"/>
      <c r="P77" s="5"/>
      <c r="Q77" s="5"/>
      <c r="R77" s="5"/>
      <c r="S77" s="5"/>
      <c r="T77" s="5"/>
      <c r="U77" s="5"/>
      <c r="V77" s="5"/>
      <c r="W77" s="5"/>
      <c r="X77" s="5"/>
      <c r="Y77" s="5"/>
      <c r="Z77" s="5"/>
    </row>
    <row r="78" spans="1:26" x14ac:dyDescent="0.45">
      <c r="A78" s="348" t="s">
        <v>367</v>
      </c>
      <c r="B78" s="344"/>
      <c r="C78" s="344"/>
      <c r="D78" s="344"/>
      <c r="E78" s="344"/>
      <c r="F78" s="344"/>
      <c r="G78" s="344"/>
      <c r="H78" s="344"/>
      <c r="I78" s="5"/>
      <c r="J78" s="5"/>
      <c r="K78" s="5"/>
      <c r="L78" s="5"/>
      <c r="M78" s="5"/>
      <c r="N78" s="5"/>
      <c r="O78" s="5"/>
      <c r="P78" s="5"/>
      <c r="Q78" s="5"/>
      <c r="R78" s="5"/>
      <c r="S78" s="5"/>
      <c r="T78" s="5"/>
      <c r="U78" s="5"/>
      <c r="V78" s="5"/>
      <c r="W78" s="5"/>
      <c r="X78" s="5"/>
      <c r="Y78" s="5"/>
      <c r="Z78" s="5"/>
    </row>
    <row r="79" spans="1:26" ht="47" customHeight="1" x14ac:dyDescent="0.45">
      <c r="A79" s="341"/>
      <c r="B79" s="342"/>
      <c r="C79" s="342"/>
      <c r="D79" s="342"/>
      <c r="E79" s="342"/>
      <c r="F79" s="342"/>
      <c r="G79" s="342"/>
      <c r="H79" s="343"/>
      <c r="I79" s="5"/>
      <c r="J79" s="5"/>
      <c r="K79" s="5"/>
      <c r="L79" s="5"/>
      <c r="M79" s="5"/>
      <c r="N79" s="5"/>
      <c r="O79" s="5"/>
      <c r="P79" s="5"/>
      <c r="Q79" s="5"/>
      <c r="R79" s="5"/>
      <c r="S79" s="5"/>
      <c r="T79" s="5"/>
      <c r="U79" s="5"/>
      <c r="V79" s="5"/>
      <c r="W79" s="5"/>
      <c r="X79" s="5"/>
      <c r="Y79" s="5"/>
      <c r="Z79" s="5"/>
    </row>
    <row r="80" spans="1:26" x14ac:dyDescent="0.45">
      <c r="A80" s="384" t="s">
        <v>308</v>
      </c>
      <c r="B80" s="384"/>
      <c r="C80" s="384"/>
      <c r="D80" s="384"/>
      <c r="E80" s="384"/>
      <c r="F80" s="384"/>
      <c r="G80" s="384"/>
      <c r="H80" s="384"/>
      <c r="I80" s="5"/>
      <c r="J80" s="5"/>
      <c r="K80" s="5"/>
      <c r="L80" s="5"/>
      <c r="M80" s="5"/>
      <c r="N80" s="5"/>
      <c r="O80" s="5"/>
      <c r="P80" s="5"/>
      <c r="Q80" s="5"/>
      <c r="R80" s="5"/>
      <c r="S80" s="5"/>
      <c r="T80" s="5"/>
      <c r="U80" s="5"/>
      <c r="V80" s="5"/>
      <c r="W80" s="5"/>
      <c r="X80" s="5"/>
      <c r="Y80" s="5"/>
      <c r="Z80" s="5"/>
    </row>
    <row r="81" spans="1:26" ht="47" customHeight="1" x14ac:dyDescent="0.45">
      <c r="A81" s="341"/>
      <c r="B81" s="342"/>
      <c r="C81" s="342"/>
      <c r="D81" s="342"/>
      <c r="E81" s="342"/>
      <c r="F81" s="342"/>
      <c r="G81" s="342"/>
      <c r="H81" s="343"/>
      <c r="I81" s="5"/>
      <c r="J81" s="5"/>
      <c r="K81" s="5"/>
      <c r="L81" s="5"/>
      <c r="M81" s="5"/>
      <c r="N81" s="5"/>
      <c r="O81" s="5"/>
      <c r="P81" s="5"/>
      <c r="Q81" s="5"/>
      <c r="R81" s="5"/>
      <c r="S81" s="5"/>
      <c r="T81" s="5"/>
      <c r="U81" s="5"/>
      <c r="V81" s="5"/>
      <c r="W81" s="5"/>
      <c r="X81" s="5"/>
      <c r="Y81" s="5"/>
      <c r="Z81" s="5"/>
    </row>
    <row r="82" spans="1:26" x14ac:dyDescent="0.45">
      <c r="A82" s="27"/>
      <c r="B82" s="27"/>
      <c r="C82" s="27"/>
      <c r="D82" s="27"/>
      <c r="E82" s="27"/>
      <c r="F82" s="27"/>
      <c r="G82" s="27"/>
      <c r="H82" s="27"/>
      <c r="I82" s="5"/>
      <c r="J82" s="5"/>
      <c r="K82" s="5"/>
      <c r="L82" s="5"/>
      <c r="M82" s="5"/>
      <c r="N82" s="5"/>
      <c r="O82" s="5"/>
      <c r="P82" s="5"/>
      <c r="Q82" s="5"/>
      <c r="R82" s="5"/>
      <c r="S82" s="5"/>
      <c r="T82" s="5"/>
      <c r="U82" s="5"/>
      <c r="V82" s="5"/>
      <c r="W82" s="5"/>
      <c r="X82" s="5"/>
      <c r="Y82" s="5"/>
      <c r="Z82" s="5"/>
    </row>
    <row r="83" spans="1:26" x14ac:dyDescent="0.45">
      <c r="A83" s="11"/>
      <c r="B83" s="27"/>
      <c r="C83" s="27"/>
      <c r="D83" s="27"/>
      <c r="E83" s="27"/>
      <c r="F83" s="27"/>
      <c r="G83" s="27"/>
      <c r="H83" s="27"/>
      <c r="I83" s="5"/>
      <c r="J83" s="5"/>
      <c r="K83" s="5"/>
      <c r="L83" s="5"/>
      <c r="M83" s="5"/>
      <c r="N83" s="5"/>
      <c r="O83" s="5"/>
      <c r="P83" s="5"/>
      <c r="Q83" s="5"/>
      <c r="R83" s="5"/>
      <c r="S83" s="5"/>
      <c r="T83" s="5"/>
      <c r="U83" s="5"/>
      <c r="V83" s="5"/>
      <c r="W83" s="5"/>
      <c r="X83" s="5"/>
      <c r="Y83" s="5"/>
      <c r="Z83" s="5"/>
    </row>
    <row r="84" spans="1:26" x14ac:dyDescent="0.45">
      <c r="A84" s="12" t="s">
        <v>227</v>
      </c>
      <c r="B84" s="27"/>
      <c r="C84" s="27"/>
      <c r="D84" s="27"/>
      <c r="E84" s="27"/>
      <c r="F84" s="27"/>
      <c r="G84" s="27"/>
      <c r="H84" s="27"/>
      <c r="I84" s="5"/>
      <c r="J84" s="5"/>
      <c r="K84" s="5"/>
      <c r="L84" s="5"/>
      <c r="M84" s="5"/>
      <c r="N84" s="5"/>
      <c r="O84" s="5"/>
      <c r="P84" s="5"/>
      <c r="Q84" s="5"/>
      <c r="R84" s="5"/>
      <c r="S84" s="5"/>
      <c r="T84" s="5"/>
      <c r="U84" s="5"/>
      <c r="V84" s="5"/>
      <c r="W84" s="5"/>
      <c r="X84" s="5"/>
      <c r="Y84" s="5"/>
      <c r="Z84" s="5"/>
    </row>
    <row r="85" spans="1:26" x14ac:dyDescent="0.45">
      <c r="A85" s="27" t="s">
        <v>309</v>
      </c>
      <c r="B85" s="27"/>
      <c r="C85" s="27"/>
      <c r="D85" s="27"/>
      <c r="E85" s="27"/>
      <c r="F85" s="27"/>
      <c r="G85" s="27"/>
      <c r="H85" s="27"/>
      <c r="I85" s="5"/>
      <c r="J85" s="5"/>
      <c r="K85" s="5"/>
      <c r="L85" s="5"/>
      <c r="M85" s="5"/>
      <c r="N85" s="5"/>
      <c r="O85" s="5"/>
      <c r="P85" s="5"/>
      <c r="Q85" s="5"/>
      <c r="R85" s="5"/>
      <c r="S85" s="5"/>
      <c r="T85" s="5"/>
      <c r="U85" s="5"/>
      <c r="V85" s="5"/>
      <c r="W85" s="5"/>
      <c r="X85" s="5"/>
      <c r="Y85" s="5"/>
      <c r="Z85" s="5"/>
    </row>
    <row r="86" spans="1:26" ht="47" customHeight="1" x14ac:dyDescent="0.45">
      <c r="A86" s="331"/>
      <c r="B86" s="332"/>
      <c r="C86" s="332"/>
      <c r="D86" s="332"/>
      <c r="E86" s="332"/>
      <c r="F86" s="332"/>
      <c r="G86" s="332"/>
      <c r="H86" s="333"/>
      <c r="I86" s="5"/>
      <c r="J86" s="5"/>
      <c r="K86" s="5"/>
      <c r="L86" s="5"/>
      <c r="M86" s="5"/>
      <c r="N86" s="5"/>
      <c r="O86" s="5"/>
      <c r="P86" s="5"/>
      <c r="Q86" s="5"/>
      <c r="R86" s="5"/>
      <c r="S86" s="5"/>
      <c r="T86" s="5"/>
      <c r="U86" s="5"/>
      <c r="V86" s="5"/>
      <c r="W86" s="5"/>
      <c r="X86" s="5"/>
      <c r="Y86" s="5"/>
      <c r="Z86" s="5"/>
    </row>
    <row r="87" spans="1:26" x14ac:dyDescent="0.45">
      <c r="A87" s="11"/>
      <c r="B87" s="27"/>
      <c r="C87" s="27"/>
      <c r="D87" s="27"/>
      <c r="E87" s="27"/>
      <c r="F87" s="27"/>
      <c r="G87" s="27"/>
      <c r="H87" s="27"/>
      <c r="I87" s="5"/>
      <c r="J87" s="5"/>
      <c r="K87" s="5"/>
      <c r="L87" s="5"/>
      <c r="M87" s="5"/>
      <c r="N87" s="5"/>
      <c r="O87" s="5"/>
      <c r="P87" s="5"/>
      <c r="Q87" s="5"/>
      <c r="R87" s="5"/>
      <c r="S87" s="5"/>
      <c r="T87" s="5"/>
      <c r="U87" s="5"/>
      <c r="V87" s="5"/>
      <c r="W87" s="5"/>
      <c r="X87" s="5"/>
      <c r="Y87" s="5"/>
      <c r="Z87" s="5"/>
    </row>
    <row r="88" spans="1:26" x14ac:dyDescent="0.45">
      <c r="A88" s="289" t="s">
        <v>382</v>
      </c>
      <c r="B88" s="27"/>
      <c r="C88" s="27"/>
      <c r="D88" s="27"/>
      <c r="E88" s="27"/>
      <c r="F88" s="27"/>
      <c r="G88" s="27"/>
      <c r="H88" s="27"/>
      <c r="I88" s="5"/>
      <c r="J88" s="5"/>
      <c r="K88" s="5"/>
      <c r="L88" s="5"/>
      <c r="M88" s="5"/>
      <c r="N88" s="5"/>
      <c r="O88" s="5"/>
      <c r="P88" s="5"/>
      <c r="Q88" s="5"/>
      <c r="R88" s="5"/>
      <c r="S88" s="5"/>
      <c r="T88" s="5"/>
      <c r="U88" s="5"/>
      <c r="V88" s="5"/>
      <c r="W88" s="5"/>
      <c r="X88" s="5"/>
      <c r="Y88" s="5"/>
      <c r="Z88" s="5"/>
    </row>
    <row r="89" spans="1:26" x14ac:dyDescent="0.45">
      <c r="A89" s="34"/>
      <c r="B89" s="27"/>
      <c r="C89" s="27"/>
      <c r="D89" s="27"/>
      <c r="E89" s="27"/>
      <c r="F89" s="27"/>
      <c r="G89" s="27"/>
      <c r="H89" s="27"/>
      <c r="I89" s="5"/>
      <c r="J89" s="5"/>
      <c r="K89" s="5"/>
      <c r="L89" s="5"/>
      <c r="M89" s="5"/>
      <c r="N89" s="5"/>
      <c r="O89" s="5"/>
      <c r="P89" s="5"/>
      <c r="Q89" s="5"/>
      <c r="R89" s="5"/>
      <c r="S89" s="5"/>
      <c r="T89" s="5"/>
      <c r="U89" s="5"/>
      <c r="V89" s="5"/>
      <c r="W89" s="5"/>
      <c r="X89" s="5"/>
      <c r="Y89" s="5"/>
      <c r="Z89" s="5"/>
    </row>
    <row r="90" spans="1:26" x14ac:dyDescent="0.45">
      <c r="A90" s="12" t="s">
        <v>43</v>
      </c>
      <c r="B90" s="27"/>
      <c r="C90" s="27"/>
      <c r="D90" s="27"/>
      <c r="E90" s="27"/>
      <c r="F90" s="27"/>
      <c r="G90" s="27"/>
      <c r="H90" s="27"/>
      <c r="I90" s="5"/>
      <c r="J90" s="5"/>
      <c r="K90" s="5"/>
      <c r="L90" s="5"/>
      <c r="M90" s="5"/>
      <c r="N90" s="5"/>
      <c r="O90" s="5"/>
      <c r="P90" s="5"/>
      <c r="Q90" s="5"/>
      <c r="R90" s="5"/>
      <c r="S90" s="5"/>
      <c r="T90" s="5"/>
      <c r="U90" s="5"/>
      <c r="V90" s="5"/>
      <c r="W90" s="5"/>
      <c r="X90" s="5"/>
      <c r="Y90" s="5"/>
      <c r="Z90" s="5"/>
    </row>
    <row r="91" spans="1:26" x14ac:dyDescent="0.45">
      <c r="A91" s="27"/>
      <c r="B91" s="27"/>
      <c r="C91" s="27"/>
      <c r="D91" s="27"/>
      <c r="E91" s="27"/>
      <c r="F91" s="27"/>
      <c r="G91" s="27"/>
      <c r="H91" s="27"/>
      <c r="I91" s="5"/>
      <c r="J91" s="5"/>
      <c r="K91" s="5"/>
      <c r="L91" s="5"/>
      <c r="M91" s="5"/>
      <c r="N91" s="5"/>
      <c r="O91" s="5"/>
      <c r="P91" s="5"/>
      <c r="Q91" s="5"/>
      <c r="R91" s="5"/>
      <c r="S91" s="5"/>
      <c r="T91" s="5"/>
      <c r="U91" s="5"/>
      <c r="V91" s="5"/>
      <c r="W91" s="5"/>
      <c r="X91" s="5"/>
      <c r="Y91" s="5"/>
      <c r="Z91" s="5"/>
    </row>
    <row r="92" spans="1:26" x14ac:dyDescent="0.45">
      <c r="A92" s="27"/>
      <c r="B92" s="27"/>
      <c r="C92" s="27"/>
      <c r="D92" s="27"/>
      <c r="E92" s="27"/>
      <c r="F92" s="27"/>
      <c r="G92" s="27"/>
      <c r="H92" s="27"/>
      <c r="I92" s="5"/>
      <c r="J92" s="5"/>
      <c r="K92" s="5"/>
      <c r="L92" s="5"/>
      <c r="M92" s="5"/>
      <c r="N92" s="5"/>
      <c r="O92" s="5"/>
      <c r="P92" s="5"/>
      <c r="Q92" s="5"/>
      <c r="R92" s="5"/>
      <c r="S92" s="5"/>
      <c r="T92" s="5"/>
      <c r="U92" s="5"/>
      <c r="V92" s="5"/>
      <c r="W92" s="5"/>
      <c r="X92" s="5"/>
      <c r="Y92" s="5"/>
      <c r="Z92" s="5"/>
    </row>
    <row r="93" spans="1:26" x14ac:dyDescent="0.45">
      <c r="A93" s="27"/>
      <c r="B93" s="27"/>
      <c r="C93" s="27"/>
      <c r="D93" s="27"/>
      <c r="E93" s="27"/>
      <c r="F93" s="27"/>
      <c r="G93" s="27"/>
      <c r="H93" s="27"/>
      <c r="I93" s="5"/>
      <c r="J93" s="5"/>
      <c r="K93" s="5"/>
      <c r="L93" s="5"/>
      <c r="M93" s="5"/>
      <c r="N93" s="5"/>
      <c r="O93" s="5"/>
      <c r="P93" s="5"/>
      <c r="Q93" s="5"/>
      <c r="R93" s="5"/>
      <c r="S93" s="5"/>
      <c r="T93" s="5"/>
      <c r="U93" s="5"/>
      <c r="V93" s="5"/>
      <c r="W93" s="5"/>
      <c r="X93" s="5"/>
      <c r="Y93" s="5"/>
      <c r="Z93" s="5"/>
    </row>
    <row r="94" spans="1:26" x14ac:dyDescent="0.45">
      <c r="A94" s="27"/>
      <c r="B94" s="27"/>
      <c r="C94" s="27"/>
      <c r="D94" s="27"/>
      <c r="E94" s="27"/>
      <c r="F94" s="27"/>
      <c r="G94" s="27"/>
      <c r="H94" s="27"/>
      <c r="I94" s="5"/>
      <c r="J94" s="5"/>
      <c r="K94" s="5"/>
      <c r="L94" s="5"/>
      <c r="M94" s="5"/>
      <c r="N94" s="5"/>
      <c r="O94" s="5"/>
      <c r="P94" s="5"/>
      <c r="Q94" s="5"/>
      <c r="R94" s="5"/>
      <c r="S94" s="5"/>
      <c r="T94" s="5"/>
      <c r="U94" s="5"/>
      <c r="V94" s="5"/>
      <c r="W94" s="5"/>
      <c r="X94" s="5"/>
      <c r="Y94" s="5"/>
      <c r="Z94" s="5"/>
    </row>
    <row r="95" spans="1:26" x14ac:dyDescent="0.45">
      <c r="A95" s="27"/>
      <c r="B95" s="27"/>
      <c r="C95" s="27"/>
      <c r="D95" s="27"/>
      <c r="E95" s="27"/>
      <c r="F95" s="27"/>
      <c r="G95" s="27"/>
      <c r="H95" s="27"/>
      <c r="I95" s="5"/>
      <c r="J95" s="5"/>
      <c r="K95" s="5"/>
      <c r="L95" s="5"/>
      <c r="M95" s="5"/>
      <c r="N95" s="5"/>
      <c r="O95" s="5"/>
      <c r="P95" s="5"/>
      <c r="Q95" s="5"/>
      <c r="R95" s="5"/>
      <c r="S95" s="5"/>
      <c r="T95" s="5"/>
      <c r="U95" s="5"/>
      <c r="V95" s="5"/>
      <c r="W95" s="5"/>
      <c r="X95" s="5"/>
      <c r="Y95" s="5"/>
      <c r="Z95" s="5"/>
    </row>
    <row r="96" spans="1:26" x14ac:dyDescent="0.45">
      <c r="A96" s="27"/>
      <c r="B96" s="27"/>
      <c r="C96" s="27"/>
      <c r="D96" s="27"/>
      <c r="E96" s="27"/>
      <c r="F96" s="27"/>
      <c r="G96" s="27"/>
      <c r="H96" s="27"/>
      <c r="I96" s="5"/>
      <c r="J96" s="5"/>
      <c r="K96" s="5"/>
      <c r="L96" s="5"/>
      <c r="M96" s="5"/>
      <c r="N96" s="5"/>
      <c r="O96" s="5"/>
      <c r="P96" s="5"/>
      <c r="Q96" s="5"/>
      <c r="R96" s="5"/>
      <c r="S96" s="5"/>
      <c r="T96" s="5"/>
      <c r="U96" s="5"/>
      <c r="V96" s="5"/>
      <c r="W96" s="5"/>
      <c r="X96" s="5"/>
      <c r="Y96" s="5"/>
      <c r="Z96" s="5"/>
    </row>
    <row r="97" spans="1:26" x14ac:dyDescent="0.4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4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4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4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4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4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4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4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4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4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4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4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4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4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4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4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4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4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4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4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4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4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4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4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4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4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4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4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4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4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4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4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4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4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4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4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4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4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4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4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4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4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4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4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4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4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4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4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4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4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4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4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4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4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4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4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4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4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4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4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4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4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4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4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4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4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4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4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4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4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4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4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4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4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4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4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4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4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4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4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4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4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4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4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4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4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4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4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4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4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4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4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4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4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4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4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4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4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4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4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4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4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4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4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4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4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4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4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4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4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4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4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4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4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4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4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4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4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4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4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4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4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4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4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4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4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4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4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4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4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4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4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4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4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4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4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4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4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4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4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4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4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4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4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4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4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4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4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4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4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4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4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4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4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4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4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4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4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4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4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4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4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4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4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4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4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4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4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4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4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4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4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4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4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4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4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4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4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4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4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4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4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4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4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4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45">
      <c r="A398" s="5"/>
      <c r="B398" s="5"/>
      <c r="C398" s="5"/>
      <c r="D398" s="5"/>
      <c r="E398" s="5"/>
      <c r="F398" s="5"/>
      <c r="G398" s="5"/>
      <c r="H398" s="5"/>
    </row>
    <row r="399" spans="1:26" x14ac:dyDescent="0.45">
      <c r="A399" s="5"/>
      <c r="B399" s="5"/>
      <c r="C399" s="5"/>
      <c r="D399" s="5"/>
      <c r="E399" s="5"/>
      <c r="F399" s="5"/>
      <c r="G399" s="5"/>
      <c r="H399" s="5"/>
    </row>
    <row r="400" spans="1:26" x14ac:dyDescent="0.45">
      <c r="A400" s="5"/>
      <c r="B400" s="5"/>
      <c r="C400" s="5"/>
      <c r="D400" s="5"/>
      <c r="E400" s="5"/>
      <c r="F400" s="5"/>
      <c r="G400" s="5"/>
      <c r="H400" s="5"/>
    </row>
    <row r="401" spans="1:8" x14ac:dyDescent="0.45">
      <c r="A401" s="5"/>
      <c r="B401" s="5"/>
      <c r="C401" s="5"/>
      <c r="D401" s="5"/>
      <c r="E401" s="5"/>
      <c r="F401" s="5"/>
      <c r="G401" s="5"/>
      <c r="H401" s="5"/>
    </row>
    <row r="402" spans="1:8" x14ac:dyDescent="0.45">
      <c r="A402" s="5"/>
      <c r="B402" s="5"/>
      <c r="C402" s="5"/>
      <c r="D402" s="5"/>
      <c r="E402" s="5"/>
      <c r="F402" s="5"/>
      <c r="G402" s="5"/>
      <c r="H402" s="5"/>
    </row>
    <row r="403" spans="1:8" x14ac:dyDescent="0.45">
      <c r="A403" s="5"/>
      <c r="B403" s="5"/>
      <c r="C403" s="5"/>
      <c r="D403" s="5"/>
      <c r="E403" s="5"/>
      <c r="F403" s="5"/>
      <c r="G403" s="5"/>
      <c r="H403" s="5"/>
    </row>
    <row r="404" spans="1:8" x14ac:dyDescent="0.45">
      <c r="A404" s="5"/>
      <c r="B404" s="5"/>
      <c r="C404" s="5"/>
      <c r="D404" s="5"/>
      <c r="E404" s="5"/>
      <c r="F404" s="5"/>
      <c r="G404" s="5"/>
      <c r="H404" s="5"/>
    </row>
    <row r="405" spans="1:8" x14ac:dyDescent="0.45">
      <c r="A405" s="5"/>
      <c r="B405" s="5"/>
      <c r="C405" s="5"/>
      <c r="D405" s="5"/>
      <c r="E405" s="5"/>
      <c r="F405" s="5"/>
      <c r="G405" s="5"/>
      <c r="H405" s="5"/>
    </row>
    <row r="406" spans="1:8" x14ac:dyDescent="0.45">
      <c r="A406" s="5"/>
      <c r="B406" s="5"/>
      <c r="C406" s="5"/>
      <c r="D406" s="5"/>
      <c r="E406" s="5"/>
      <c r="F406" s="5"/>
      <c r="G406" s="5"/>
      <c r="H406" s="5"/>
    </row>
    <row r="407" spans="1:8" x14ac:dyDescent="0.45">
      <c r="A407" s="5"/>
      <c r="B407" s="5"/>
      <c r="C407" s="5"/>
      <c r="D407" s="5"/>
      <c r="E407" s="5"/>
      <c r="F407" s="5"/>
      <c r="G407" s="5"/>
      <c r="H407" s="5"/>
    </row>
    <row r="408" spans="1:8" x14ac:dyDescent="0.45">
      <c r="A408" s="5"/>
      <c r="B408" s="5"/>
      <c r="C408" s="5"/>
      <c r="D408" s="5"/>
      <c r="E408" s="5"/>
      <c r="F408" s="5"/>
      <c r="G408" s="5"/>
      <c r="H408" s="5"/>
    </row>
    <row r="409" spans="1:8" x14ac:dyDescent="0.45">
      <c r="A409" s="5"/>
      <c r="B409" s="5"/>
      <c r="C409" s="5"/>
      <c r="D409" s="5"/>
      <c r="E409" s="5"/>
      <c r="F409" s="5"/>
      <c r="G409" s="5"/>
      <c r="H409" s="5"/>
    </row>
    <row r="410" spans="1:8" x14ac:dyDescent="0.45">
      <c r="A410" s="5"/>
      <c r="B410" s="5"/>
      <c r="C410" s="5"/>
      <c r="D410" s="5"/>
      <c r="E410" s="5"/>
      <c r="F410" s="5"/>
      <c r="G410" s="5"/>
      <c r="H410" s="5"/>
    </row>
    <row r="411" spans="1:8" x14ac:dyDescent="0.45">
      <c r="A411" s="5"/>
      <c r="B411" s="5"/>
      <c r="C411" s="5"/>
      <c r="D411" s="5"/>
      <c r="E411" s="5"/>
      <c r="F411" s="5"/>
      <c r="G411" s="5"/>
      <c r="H411" s="5"/>
    </row>
    <row r="412" spans="1:8" x14ac:dyDescent="0.45">
      <c r="A412" s="5"/>
      <c r="B412" s="5"/>
      <c r="C412" s="5"/>
      <c r="D412" s="5"/>
      <c r="E412" s="5"/>
      <c r="F412" s="5"/>
      <c r="G412" s="5"/>
      <c r="H412" s="5"/>
    </row>
    <row r="413" spans="1:8" x14ac:dyDescent="0.45">
      <c r="A413" s="5"/>
      <c r="B413" s="5"/>
      <c r="C413" s="5"/>
      <c r="D413" s="5"/>
      <c r="E413" s="5"/>
      <c r="F413" s="5"/>
      <c r="G413" s="5"/>
      <c r="H413" s="5"/>
    </row>
    <row r="414" spans="1:8" x14ac:dyDescent="0.45">
      <c r="A414" s="5"/>
      <c r="B414" s="5"/>
      <c r="C414" s="5"/>
      <c r="D414" s="5"/>
      <c r="E414" s="5"/>
      <c r="F414" s="5"/>
      <c r="G414" s="5"/>
      <c r="H414" s="5"/>
    </row>
    <row r="415" spans="1:8" x14ac:dyDescent="0.45">
      <c r="A415" s="5"/>
      <c r="B415" s="5"/>
      <c r="C415" s="5"/>
      <c r="D415" s="5"/>
      <c r="E415" s="5"/>
      <c r="F415" s="5"/>
      <c r="G415" s="5"/>
      <c r="H415" s="5"/>
    </row>
    <row r="416" spans="1:8" x14ac:dyDescent="0.45">
      <c r="A416" s="5"/>
      <c r="B416" s="5"/>
      <c r="C416" s="5"/>
      <c r="D416" s="5"/>
      <c r="E416" s="5"/>
      <c r="F416" s="5"/>
      <c r="G416" s="5"/>
      <c r="H416" s="5"/>
    </row>
    <row r="417" spans="1:8" x14ac:dyDescent="0.45">
      <c r="A417" s="5"/>
      <c r="B417" s="5"/>
      <c r="C417" s="5"/>
      <c r="D417" s="5"/>
      <c r="E417" s="5"/>
      <c r="F417" s="5"/>
      <c r="G417" s="5"/>
      <c r="H417" s="5"/>
    </row>
    <row r="418" spans="1:8" x14ac:dyDescent="0.45">
      <c r="A418" s="5"/>
      <c r="B418" s="5"/>
      <c r="C418" s="5"/>
      <c r="D418" s="5"/>
      <c r="E418" s="5"/>
      <c r="F418" s="5"/>
      <c r="G418" s="5"/>
      <c r="H418" s="5"/>
    </row>
  </sheetData>
  <sheetProtection algorithmName="SHA-512" hashValue="f9Y1o26J1K64RrVRnbl5uiIILBHTy71qM/Zgbj3c39GRXw2wKLefKpyOVJXbsQ68lAH4cVgqsB0M0r8dj7lGMw==" saltValue="B+FCo7g4yryyMrNBjZ0TEw==" spinCount="100000" sheet="1" formatCells="0" formatRows="0"/>
  <mergeCells count="35">
    <mergeCell ref="A23:E23"/>
    <mergeCell ref="F33:H33"/>
    <mergeCell ref="A35:H35"/>
    <mergeCell ref="A37:H37"/>
    <mergeCell ref="A13:H13"/>
    <mergeCell ref="A14:H14"/>
    <mergeCell ref="A15:H15"/>
    <mergeCell ref="A18:B18"/>
    <mergeCell ref="A4:H4"/>
    <mergeCell ref="A5:G5"/>
    <mergeCell ref="E7:F7"/>
    <mergeCell ref="E9:F9"/>
    <mergeCell ref="E10:F10"/>
    <mergeCell ref="A38:G38"/>
    <mergeCell ref="A56:H56"/>
    <mergeCell ref="A46:H46"/>
    <mergeCell ref="A47:H47"/>
    <mergeCell ref="A49:H49"/>
    <mergeCell ref="A50:H50"/>
    <mergeCell ref="A52:H52"/>
    <mergeCell ref="A53:H53"/>
    <mergeCell ref="A55:H55"/>
    <mergeCell ref="A43:H43"/>
    <mergeCell ref="A86:H86"/>
    <mergeCell ref="A57:H57"/>
    <mergeCell ref="A58:H58"/>
    <mergeCell ref="A62:H62"/>
    <mergeCell ref="A63:H63"/>
    <mergeCell ref="A68:H68"/>
    <mergeCell ref="A74:E74"/>
    <mergeCell ref="A75:H75"/>
    <mergeCell ref="A78:H78"/>
    <mergeCell ref="A79:H79"/>
    <mergeCell ref="A80:H80"/>
    <mergeCell ref="A81:H81"/>
  </mergeCells>
  <pageMargins left="0.3" right="0.3" top="0.65" bottom="0.75" header="0.3" footer="0.3"/>
  <pageSetup scale="97" fitToHeight="0" orientation="landscape" r:id="rId1"/>
  <headerFooter>
    <oddHeader>&amp;L&amp;8 21st CCLC Quarterly Report - Term 3</oddHeader>
    <oddFooter>&amp;L&amp;8Report format created by Allegheny Intermediate Unit based upon PA Department of Education content.&amp;R&amp;P</oddFooter>
  </headerFooter>
  <rowBreaks count="2" manualBreakCount="2">
    <brk id="59" max="7" man="1"/>
    <brk id="76" max="7" man="1"/>
  </rowBreaks>
  <colBreaks count="1" manualBreakCount="1">
    <brk id="1" max="9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212"/>
  <sheetViews>
    <sheetView zoomScaleNormal="100" workbookViewId="0">
      <selection activeCell="A14" sqref="A14"/>
    </sheetView>
  </sheetViews>
  <sheetFormatPr defaultColWidth="9.1328125" defaultRowHeight="14.25" x14ac:dyDescent="0.45"/>
  <cols>
    <col min="1" max="1" width="31.6640625" style="6" customWidth="1"/>
    <col min="2" max="2" width="23.1328125" style="6" customWidth="1"/>
    <col min="3" max="3" width="18.3984375" style="6" customWidth="1"/>
    <col min="4" max="4" width="16.1328125" style="6" customWidth="1"/>
    <col min="5" max="5" width="14.1328125" style="6" customWidth="1"/>
    <col min="6" max="6" width="14.53125" style="6" customWidth="1"/>
    <col min="7" max="7" width="12" style="6" customWidth="1"/>
    <col min="8" max="8" width="10.3984375" style="6" customWidth="1"/>
    <col min="9" max="9" width="10.53125" style="6" customWidth="1"/>
    <col min="10" max="10" width="11.3984375" style="6" customWidth="1"/>
    <col min="11" max="16384" width="9.1328125" style="6"/>
  </cols>
  <sheetData>
    <row r="1" spans="1:25" ht="21" x14ac:dyDescent="0.65">
      <c r="A1" s="29" t="s">
        <v>268</v>
      </c>
      <c r="B1" s="5"/>
      <c r="C1" s="5"/>
      <c r="D1" s="5"/>
      <c r="E1" s="5"/>
      <c r="F1" s="5"/>
      <c r="G1" s="5"/>
      <c r="H1" s="5"/>
      <c r="I1" s="5"/>
      <c r="J1" s="5"/>
      <c r="K1" s="5"/>
      <c r="L1" s="5"/>
      <c r="M1" s="5"/>
      <c r="N1" s="5"/>
      <c r="O1" s="5"/>
      <c r="P1" s="5"/>
      <c r="Q1" s="5"/>
      <c r="R1" s="5"/>
      <c r="S1" s="5"/>
      <c r="T1" s="5"/>
      <c r="U1" s="5"/>
      <c r="V1" s="5"/>
      <c r="W1" s="5"/>
      <c r="X1" s="5"/>
      <c r="Y1" s="5"/>
    </row>
    <row r="2" spans="1:25" ht="12.75" customHeight="1" x14ac:dyDescent="0.55000000000000004">
      <c r="A2" s="4"/>
      <c r="B2" s="5"/>
      <c r="C2" s="5"/>
      <c r="D2" s="5"/>
      <c r="E2" s="5"/>
      <c r="F2" s="5"/>
      <c r="G2" s="5"/>
      <c r="H2" s="5"/>
      <c r="I2" s="5"/>
      <c r="J2" s="5"/>
      <c r="K2" s="5"/>
      <c r="L2" s="5"/>
      <c r="M2" s="5"/>
      <c r="N2" s="5"/>
      <c r="O2" s="5"/>
      <c r="P2" s="5"/>
      <c r="Q2" s="5"/>
      <c r="R2" s="5"/>
      <c r="S2" s="5"/>
      <c r="T2" s="5"/>
      <c r="U2" s="5"/>
      <c r="V2" s="5"/>
      <c r="W2" s="5"/>
      <c r="X2" s="5"/>
      <c r="Y2" s="5"/>
    </row>
    <row r="3" spans="1:25" ht="18" x14ac:dyDescent="0.55000000000000004">
      <c r="A3" s="291" t="s">
        <v>88</v>
      </c>
      <c r="B3" s="5"/>
      <c r="C3" s="5"/>
      <c r="D3" s="5"/>
      <c r="E3" s="5"/>
      <c r="F3" s="5"/>
      <c r="G3" s="5"/>
      <c r="H3" s="5"/>
      <c r="I3" s="5"/>
      <c r="J3" s="5"/>
      <c r="K3" s="5"/>
      <c r="L3" s="5"/>
      <c r="M3" s="5"/>
      <c r="N3" s="5"/>
      <c r="O3" s="5"/>
      <c r="P3" s="5"/>
      <c r="Q3" s="5"/>
      <c r="R3" s="5"/>
      <c r="S3" s="5"/>
      <c r="T3" s="5"/>
      <c r="U3" s="5"/>
      <c r="V3" s="5"/>
      <c r="W3" s="5"/>
      <c r="X3" s="5"/>
      <c r="Y3" s="5"/>
    </row>
    <row r="4" spans="1:25" ht="12.75" customHeight="1" x14ac:dyDescent="0.55000000000000004">
      <c r="A4" s="4"/>
      <c r="B4" s="5"/>
      <c r="C4" s="5"/>
      <c r="D4" s="5"/>
      <c r="E4" s="5"/>
      <c r="F4" s="5"/>
      <c r="G4" s="5"/>
      <c r="H4" s="5"/>
      <c r="I4" s="5"/>
      <c r="J4" s="5"/>
      <c r="K4" s="5"/>
      <c r="L4" s="5"/>
      <c r="M4" s="5"/>
      <c r="N4" s="5"/>
      <c r="O4" s="5"/>
      <c r="P4" s="5"/>
      <c r="Q4" s="5"/>
      <c r="R4" s="5"/>
      <c r="S4" s="5"/>
      <c r="T4" s="5"/>
      <c r="U4" s="5"/>
      <c r="V4" s="5"/>
      <c r="W4" s="5"/>
      <c r="X4" s="5"/>
      <c r="Y4" s="5"/>
    </row>
    <row r="5" spans="1:25" x14ac:dyDescent="0.45">
      <c r="A5" s="17" t="s">
        <v>0</v>
      </c>
      <c r="B5" s="362">
        <f>GranteeInfo!B3</f>
        <v>0</v>
      </c>
      <c r="C5" s="363"/>
      <c r="D5" s="5"/>
      <c r="E5" s="5"/>
      <c r="F5" s="5"/>
      <c r="G5" s="5"/>
      <c r="H5" s="5"/>
      <c r="I5" s="5"/>
      <c r="J5" s="5"/>
      <c r="K5" s="5"/>
      <c r="L5" s="5"/>
      <c r="M5" s="5"/>
      <c r="N5" s="5"/>
      <c r="O5" s="5"/>
      <c r="P5" s="5"/>
      <c r="Q5" s="5"/>
      <c r="R5" s="5"/>
      <c r="S5" s="5"/>
      <c r="T5" s="5"/>
      <c r="U5" s="5"/>
      <c r="V5" s="5"/>
      <c r="W5" s="5"/>
      <c r="X5" s="5"/>
      <c r="Y5" s="5"/>
    </row>
    <row r="6" spans="1:25" x14ac:dyDescent="0.45">
      <c r="A6" s="17" t="s">
        <v>1</v>
      </c>
      <c r="B6" s="269">
        <f>GranteeInfo!B4</f>
        <v>0</v>
      </c>
      <c r="C6" s="273"/>
      <c r="D6" s="5"/>
      <c r="E6" s="5"/>
      <c r="F6" s="5"/>
      <c r="G6" s="5"/>
      <c r="H6" s="5"/>
      <c r="I6" s="5"/>
      <c r="J6" s="5"/>
      <c r="K6" s="5"/>
      <c r="L6" s="5"/>
      <c r="M6" s="5"/>
      <c r="N6" s="5"/>
      <c r="O6" s="5"/>
      <c r="P6" s="5"/>
      <c r="Q6" s="5"/>
      <c r="R6" s="5"/>
      <c r="S6" s="5"/>
      <c r="T6" s="5"/>
      <c r="U6" s="5"/>
      <c r="V6" s="5"/>
      <c r="W6" s="5"/>
      <c r="X6" s="5"/>
      <c r="Y6" s="5"/>
    </row>
    <row r="7" spans="1:25" x14ac:dyDescent="0.45">
      <c r="A7" s="17" t="s">
        <v>2</v>
      </c>
      <c r="B7" s="447">
        <f>GranteeInfo!B5</f>
        <v>0</v>
      </c>
      <c r="C7" s="447"/>
      <c r="D7" s="5"/>
      <c r="E7" s="5"/>
      <c r="F7" s="5"/>
      <c r="G7" s="5"/>
      <c r="H7" s="5"/>
      <c r="I7" s="5"/>
      <c r="J7" s="5"/>
      <c r="K7" s="5"/>
      <c r="L7" s="5"/>
      <c r="M7" s="5"/>
      <c r="N7" s="5"/>
      <c r="O7" s="5"/>
      <c r="P7" s="5"/>
      <c r="Q7" s="5"/>
      <c r="R7" s="5"/>
      <c r="S7" s="5"/>
      <c r="T7" s="5"/>
      <c r="U7" s="5"/>
      <c r="V7" s="5"/>
      <c r="W7" s="5"/>
      <c r="X7" s="5"/>
      <c r="Y7" s="5"/>
    </row>
    <row r="8" spans="1:25" x14ac:dyDescent="0.45">
      <c r="A8" s="58"/>
      <c r="B8" s="59"/>
      <c r="C8" s="5"/>
      <c r="D8" s="5"/>
      <c r="E8" s="416"/>
      <c r="F8" s="416"/>
      <c r="G8" s="5"/>
      <c r="H8" s="5"/>
      <c r="I8" s="5"/>
      <c r="J8" s="5"/>
      <c r="K8" s="5"/>
      <c r="L8" s="5"/>
      <c r="M8" s="5"/>
      <c r="N8" s="5"/>
      <c r="O8" s="5"/>
      <c r="P8" s="5"/>
      <c r="Q8" s="5"/>
      <c r="R8" s="5"/>
      <c r="S8" s="5"/>
      <c r="T8" s="5"/>
      <c r="U8" s="5"/>
      <c r="V8" s="5"/>
      <c r="W8" s="5"/>
      <c r="X8" s="5"/>
      <c r="Y8" s="5"/>
    </row>
    <row r="9" spans="1:25" x14ac:dyDescent="0.45">
      <c r="A9" s="58"/>
      <c r="B9" s="59"/>
      <c r="C9" s="5"/>
      <c r="D9" s="5"/>
      <c r="E9" s="202"/>
      <c r="F9" s="202"/>
      <c r="G9" s="5"/>
      <c r="H9" s="5"/>
      <c r="I9" s="5"/>
      <c r="J9" s="5"/>
      <c r="K9" s="5"/>
      <c r="L9" s="5"/>
      <c r="M9" s="5"/>
      <c r="N9" s="5"/>
      <c r="O9" s="5"/>
      <c r="P9" s="5"/>
      <c r="Q9" s="5"/>
      <c r="R9" s="5"/>
      <c r="S9" s="5"/>
      <c r="T9" s="5"/>
      <c r="U9" s="5"/>
      <c r="V9" s="5"/>
      <c r="W9" s="5"/>
      <c r="X9" s="5"/>
      <c r="Y9" s="5"/>
    </row>
    <row r="10" spans="1:25" x14ac:dyDescent="0.45">
      <c r="A10" s="8" t="s">
        <v>77</v>
      </c>
      <c r="B10" s="5"/>
      <c r="C10" s="5"/>
      <c r="D10" s="5"/>
      <c r="E10" s="5"/>
      <c r="F10" s="5"/>
      <c r="G10" s="5"/>
      <c r="H10" s="5"/>
      <c r="I10" s="5"/>
      <c r="J10" s="5"/>
      <c r="K10" s="5"/>
      <c r="L10" s="5"/>
      <c r="M10" s="5"/>
      <c r="N10" s="5"/>
      <c r="O10" s="5"/>
      <c r="P10" s="5"/>
      <c r="Q10" s="5"/>
      <c r="R10" s="5"/>
      <c r="S10" s="5"/>
      <c r="T10" s="5"/>
      <c r="U10" s="5"/>
      <c r="V10" s="5"/>
      <c r="W10" s="5"/>
      <c r="X10" s="5"/>
      <c r="Y10" s="5"/>
    </row>
    <row r="11" spans="1:25" ht="121.5" customHeight="1" x14ac:dyDescent="0.45">
      <c r="A11" s="5"/>
      <c r="B11" s="96" t="s">
        <v>425</v>
      </c>
      <c r="C11" s="203" t="s">
        <v>270</v>
      </c>
      <c r="D11" s="203" t="s">
        <v>276</v>
      </c>
      <c r="E11" s="203" t="s">
        <v>277</v>
      </c>
      <c r="F11" s="203" t="s">
        <v>278</v>
      </c>
      <c r="G11" s="5"/>
      <c r="H11" s="5"/>
      <c r="I11" s="5"/>
      <c r="J11" s="5"/>
      <c r="K11" s="5"/>
      <c r="L11" s="5"/>
      <c r="M11" s="5"/>
      <c r="N11" s="5"/>
      <c r="O11" s="5"/>
      <c r="P11" s="5"/>
      <c r="Q11" s="5"/>
      <c r="R11" s="5"/>
      <c r="S11" s="5"/>
      <c r="T11" s="5"/>
      <c r="U11" s="5"/>
      <c r="V11" s="5"/>
      <c r="W11" s="5"/>
    </row>
    <row r="12" spans="1:25" x14ac:dyDescent="0.45">
      <c r="A12" s="9" t="s">
        <v>52</v>
      </c>
      <c r="B12" s="3">
        <f>GranteeInfo!C17</f>
        <v>0</v>
      </c>
      <c r="C12" s="159" t="e">
        <f>'Summer 2020 - GEN &amp; TRADITIONAL'!H107</f>
        <v>#DIV/0!</v>
      </c>
      <c r="D12" s="159" t="e">
        <f>'SY20-21 Term 1 - GEN &amp; TRAD'!H152</f>
        <v>#DIV/0!</v>
      </c>
      <c r="E12" s="159" t="e">
        <f>'SY20-21 Term 2 - GEN &amp; TRAD'!H102</f>
        <v>#DIV/0!</v>
      </c>
      <c r="F12" s="159" t="e">
        <f>'SY20-21 Term 3 - GEN &amp; TRAD'!H142</f>
        <v>#DIV/0!</v>
      </c>
      <c r="G12" s="5"/>
      <c r="H12" s="5"/>
      <c r="I12" s="5"/>
      <c r="J12" s="5"/>
      <c r="K12" s="5"/>
      <c r="L12" s="5"/>
      <c r="M12" s="5"/>
      <c r="N12" s="5"/>
      <c r="O12" s="5"/>
      <c r="P12" s="5"/>
      <c r="Q12" s="5"/>
      <c r="R12" s="5"/>
      <c r="S12" s="5"/>
      <c r="T12" s="5"/>
      <c r="U12" s="5"/>
      <c r="V12" s="5"/>
      <c r="W12" s="5"/>
    </row>
    <row r="13" spans="1:25" x14ac:dyDescent="0.45">
      <c r="A13" s="58"/>
      <c r="B13" s="59"/>
      <c r="C13" s="5"/>
      <c r="D13" s="5"/>
      <c r="E13" s="202"/>
      <c r="F13" s="202"/>
      <c r="G13" s="5"/>
      <c r="H13" s="5"/>
      <c r="I13" s="5"/>
      <c r="J13" s="5"/>
      <c r="K13" s="5"/>
      <c r="L13" s="5"/>
      <c r="M13" s="5"/>
      <c r="N13" s="5"/>
      <c r="O13" s="5"/>
      <c r="P13" s="5"/>
      <c r="Q13" s="5"/>
      <c r="R13" s="5"/>
      <c r="S13" s="5"/>
      <c r="T13" s="5"/>
      <c r="U13" s="5"/>
      <c r="V13" s="5"/>
      <c r="W13" s="5"/>
      <c r="X13" s="5"/>
      <c r="Y13" s="5"/>
    </row>
    <row r="14" spans="1:25" ht="104.65" customHeight="1" x14ac:dyDescent="0.45">
      <c r="A14" s="58"/>
      <c r="B14" s="96" t="s">
        <v>426</v>
      </c>
      <c r="C14" s="149" t="s">
        <v>230</v>
      </c>
      <c r="D14" s="203" t="s">
        <v>271</v>
      </c>
      <c r="E14" s="203" t="s">
        <v>386</v>
      </c>
      <c r="F14" s="203" t="s">
        <v>385</v>
      </c>
      <c r="G14" s="251">
        <f>'Summer 2020 - GEN &amp; TRADITIONAL'!G109</f>
        <v>0</v>
      </c>
      <c r="H14" s="5"/>
      <c r="I14" s="5"/>
      <c r="J14" s="5"/>
      <c r="K14" s="5"/>
      <c r="L14" s="5"/>
      <c r="M14" s="5"/>
      <c r="N14" s="5"/>
      <c r="O14" s="5"/>
      <c r="P14" s="5"/>
      <c r="Q14" s="5"/>
      <c r="R14" s="5"/>
      <c r="S14" s="5"/>
      <c r="T14" s="5"/>
      <c r="U14" s="5"/>
      <c r="V14" s="5"/>
      <c r="W14" s="5"/>
      <c r="X14" s="5"/>
      <c r="Y14" s="5"/>
    </row>
    <row r="15" spans="1:25" x14ac:dyDescent="0.45">
      <c r="A15" s="58"/>
      <c r="B15" s="3">
        <f>B12</f>
        <v>0</v>
      </c>
      <c r="C15" s="246">
        <f>'Summer 2020 - GEN &amp; TRADITIONAL'!G109+'SY20-21 Term 1 - GEN &amp; TRAD'!F195+'SY20-21 Term 2 - GEN &amp; TRAD'!F145+'SY20-21 Term 3 - GEN &amp; TRAD'!F185</f>
        <v>0</v>
      </c>
      <c r="D15" s="237" t="e">
        <f>C15/B15</f>
        <v>#DIV/0!</v>
      </c>
      <c r="E15" s="263">
        <f>'SY20-21 Term 3 - GEN &amp; TRAD'!D185</f>
        <v>0</v>
      </c>
      <c r="F15" s="237" t="e">
        <f>C15/'SY20-21 Term 3 - GEN &amp; TRAD'!D185</f>
        <v>#DIV/0!</v>
      </c>
      <c r="G15" s="251">
        <f>'SY20-21 Term 1 - GEN &amp; TRAD'!F195</f>
        <v>0</v>
      </c>
      <c r="H15" s="5"/>
      <c r="I15" s="5"/>
      <c r="J15" s="5"/>
      <c r="K15" s="5"/>
      <c r="L15" s="5"/>
      <c r="M15" s="5"/>
      <c r="N15" s="5"/>
      <c r="O15" s="5"/>
      <c r="P15" s="5"/>
      <c r="Q15" s="5"/>
      <c r="R15" s="5"/>
      <c r="S15" s="5"/>
      <c r="T15" s="5"/>
      <c r="U15" s="5"/>
      <c r="V15" s="5"/>
      <c r="W15" s="5"/>
      <c r="X15" s="5"/>
      <c r="Y15" s="5"/>
    </row>
    <row r="16" spans="1:25" x14ac:dyDescent="0.45">
      <c r="A16" s="58"/>
      <c r="B16" s="59"/>
      <c r="C16" s="5"/>
      <c r="D16" s="5"/>
      <c r="E16" s="202"/>
      <c r="F16" s="264" t="s">
        <v>383</v>
      </c>
      <c r="G16" s="251">
        <f>'SY20-21 Term 2 - GEN &amp; TRAD'!F145</f>
        <v>0</v>
      </c>
      <c r="H16" s="5"/>
      <c r="I16" s="5"/>
      <c r="J16" s="5"/>
      <c r="K16" s="5"/>
      <c r="L16" s="5"/>
      <c r="M16" s="5"/>
      <c r="N16" s="5"/>
      <c r="O16" s="5"/>
      <c r="P16" s="5"/>
      <c r="Q16" s="5"/>
      <c r="R16" s="5"/>
      <c r="S16" s="5"/>
      <c r="T16" s="5"/>
      <c r="U16" s="5"/>
      <c r="V16" s="5"/>
      <c r="W16" s="5"/>
      <c r="X16" s="5"/>
      <c r="Y16" s="5"/>
    </row>
    <row r="17" spans="1:25" x14ac:dyDescent="0.45">
      <c r="A17" s="58"/>
      <c r="B17" s="59"/>
      <c r="C17" s="5"/>
      <c r="D17" s="5"/>
      <c r="E17" s="202"/>
      <c r="F17" s="264" t="s">
        <v>384</v>
      </c>
      <c r="G17" s="251">
        <f>'SY20-21 Term 3 - GEN &amp; TRAD'!F185</f>
        <v>0</v>
      </c>
      <c r="H17" s="5"/>
      <c r="I17" s="5"/>
      <c r="J17" s="5"/>
      <c r="K17" s="5"/>
      <c r="L17" s="5"/>
      <c r="M17" s="5"/>
      <c r="N17" s="5"/>
      <c r="O17" s="5"/>
      <c r="P17" s="5"/>
      <c r="Q17" s="5"/>
      <c r="R17" s="5"/>
      <c r="S17" s="5"/>
      <c r="T17" s="5"/>
      <c r="U17" s="5"/>
      <c r="V17" s="5"/>
      <c r="W17" s="5"/>
      <c r="X17" s="5"/>
      <c r="Y17" s="5"/>
    </row>
    <row r="18" spans="1:25" x14ac:dyDescent="0.45">
      <c r="A18" s="126" t="s">
        <v>275</v>
      </c>
      <c r="B18" s="59"/>
      <c r="C18" s="5"/>
      <c r="D18" s="5"/>
      <c r="E18" s="202"/>
      <c r="F18" s="264"/>
      <c r="G18" s="251"/>
      <c r="H18" s="5"/>
      <c r="I18" s="5"/>
      <c r="J18" s="5"/>
      <c r="K18" s="5"/>
      <c r="L18" s="5"/>
      <c r="M18" s="5"/>
      <c r="N18" s="5"/>
      <c r="O18" s="5"/>
      <c r="P18" s="5"/>
      <c r="Q18" s="5"/>
      <c r="R18" s="5"/>
      <c r="S18" s="5"/>
      <c r="T18" s="5"/>
      <c r="U18" s="5"/>
      <c r="V18" s="5"/>
      <c r="W18" s="5"/>
      <c r="X18" s="5"/>
      <c r="Y18" s="5"/>
    </row>
    <row r="19" spans="1:25" x14ac:dyDescent="0.45">
      <c r="A19" s="58"/>
      <c r="B19" s="59"/>
      <c r="C19" s="5"/>
      <c r="D19" s="5"/>
      <c r="E19" s="202"/>
      <c r="F19" s="264"/>
      <c r="G19" s="251"/>
      <c r="H19" s="5"/>
      <c r="I19" s="5"/>
      <c r="J19" s="5"/>
      <c r="K19" s="5"/>
      <c r="L19" s="5"/>
      <c r="M19" s="5"/>
      <c r="N19" s="5"/>
      <c r="O19" s="5"/>
      <c r="P19" s="5"/>
      <c r="Q19" s="5"/>
      <c r="R19" s="5"/>
      <c r="S19" s="5"/>
      <c r="T19" s="5"/>
      <c r="U19" s="5"/>
      <c r="V19" s="5"/>
      <c r="W19" s="5"/>
      <c r="X19" s="5"/>
      <c r="Y19" s="5"/>
    </row>
    <row r="20" spans="1:25" ht="114" x14ac:dyDescent="0.45">
      <c r="A20" s="58"/>
      <c r="B20" s="149" t="s">
        <v>358</v>
      </c>
      <c r="C20" s="149" t="s">
        <v>272</v>
      </c>
      <c r="D20" s="149" t="s">
        <v>273</v>
      </c>
      <c r="E20" s="149" t="s">
        <v>274</v>
      </c>
      <c r="F20" s="5"/>
      <c r="G20" s="5"/>
      <c r="H20" s="5"/>
      <c r="I20" s="5"/>
      <c r="J20" s="5"/>
      <c r="K20" s="5"/>
      <c r="L20" s="5"/>
      <c r="M20" s="5"/>
      <c r="N20" s="5"/>
      <c r="O20" s="5"/>
      <c r="P20" s="5"/>
      <c r="Q20" s="5"/>
      <c r="R20" s="5"/>
      <c r="S20" s="5"/>
      <c r="T20" s="5"/>
      <c r="U20" s="5"/>
      <c r="V20" s="5"/>
      <c r="W20" s="5"/>
      <c r="X20" s="5"/>
      <c r="Y20" s="5"/>
    </row>
    <row r="21" spans="1:25" x14ac:dyDescent="0.45">
      <c r="A21" s="58"/>
      <c r="B21" s="150">
        <f>'Summer 2020 - GEN &amp; TRADITIONAL'!F109</f>
        <v>0</v>
      </c>
      <c r="C21" s="150">
        <f>'SY20-21 Term 1 - GEN &amp; TRAD'!D195</f>
        <v>0</v>
      </c>
      <c r="D21" s="150">
        <f>'SY20-21 Term 2 - GEN &amp; TRAD'!D145</f>
        <v>0</v>
      </c>
      <c r="E21" s="150">
        <f>'SY20-21 Term 3 - GEN &amp; TRAD'!D185</f>
        <v>0</v>
      </c>
      <c r="F21" s="5"/>
      <c r="G21" s="5"/>
      <c r="H21" s="5"/>
      <c r="I21" s="5"/>
      <c r="J21" s="5"/>
      <c r="K21" s="5"/>
      <c r="L21" s="5"/>
      <c r="M21" s="5"/>
      <c r="N21" s="5"/>
      <c r="O21" s="5"/>
      <c r="P21" s="5"/>
      <c r="Q21" s="5"/>
      <c r="R21" s="5"/>
      <c r="S21" s="5"/>
      <c r="T21" s="5"/>
      <c r="U21" s="5"/>
      <c r="V21" s="5"/>
      <c r="W21" s="5"/>
      <c r="X21" s="5"/>
      <c r="Y21" s="5"/>
    </row>
    <row r="22" spans="1:25" x14ac:dyDescent="0.45">
      <c r="A22" s="58"/>
      <c r="B22" s="59"/>
      <c r="C22" s="5"/>
      <c r="D22" s="5"/>
      <c r="E22" s="202"/>
      <c r="F22" s="202"/>
      <c r="G22" s="5"/>
      <c r="H22" s="5"/>
      <c r="I22" s="5"/>
      <c r="J22" s="5"/>
      <c r="K22" s="5"/>
      <c r="L22" s="5"/>
      <c r="M22" s="5"/>
      <c r="N22" s="5"/>
      <c r="O22" s="5"/>
      <c r="P22" s="5"/>
      <c r="Q22" s="5"/>
      <c r="R22" s="5"/>
      <c r="S22" s="5"/>
      <c r="T22" s="5"/>
      <c r="U22" s="5"/>
      <c r="V22" s="5"/>
      <c r="W22" s="5"/>
      <c r="X22" s="5"/>
      <c r="Y22" s="5"/>
    </row>
    <row r="23" spans="1:25" s="205" customFormat="1" x14ac:dyDescent="0.45">
      <c r="A23" s="204"/>
      <c r="B23" s="204"/>
      <c r="C23" s="204"/>
      <c r="D23" s="204"/>
      <c r="E23" s="204"/>
      <c r="F23" s="69"/>
      <c r="G23" s="204"/>
      <c r="H23" s="204"/>
      <c r="I23" s="204"/>
      <c r="J23" s="204"/>
      <c r="K23" s="204"/>
      <c r="L23" s="204"/>
      <c r="M23" s="204"/>
      <c r="N23" s="204"/>
      <c r="O23" s="204"/>
      <c r="P23" s="204"/>
      <c r="Q23" s="204"/>
      <c r="R23" s="204"/>
      <c r="S23" s="204"/>
      <c r="T23" s="204"/>
      <c r="U23" s="204"/>
      <c r="V23" s="204"/>
      <c r="W23" s="204"/>
      <c r="X23" s="204"/>
      <c r="Y23" s="204"/>
    </row>
    <row r="24" spans="1:25" x14ac:dyDescent="0.45">
      <c r="A24" s="5"/>
      <c r="B24" s="5"/>
      <c r="C24" s="5"/>
      <c r="D24" s="5"/>
      <c r="E24" s="5"/>
      <c r="F24" s="5"/>
      <c r="G24" s="5"/>
      <c r="H24" s="5"/>
      <c r="I24" s="5"/>
      <c r="J24" s="5"/>
      <c r="K24" s="5"/>
      <c r="L24" s="5"/>
      <c r="M24" s="5"/>
      <c r="N24" s="5"/>
      <c r="O24" s="5"/>
      <c r="P24" s="5"/>
      <c r="Q24" s="5"/>
      <c r="R24" s="5"/>
      <c r="S24" s="5"/>
      <c r="T24" s="5"/>
      <c r="U24" s="5"/>
      <c r="V24" s="5"/>
      <c r="W24" s="5"/>
      <c r="X24" s="5"/>
      <c r="Y24" s="5"/>
    </row>
    <row r="25" spans="1:25" x14ac:dyDescent="0.45">
      <c r="A25" s="5"/>
      <c r="B25" s="5"/>
      <c r="C25" s="5"/>
      <c r="D25" s="5"/>
      <c r="E25" s="5"/>
      <c r="F25" s="5"/>
      <c r="G25" s="5"/>
      <c r="H25" s="5"/>
      <c r="I25" s="5"/>
      <c r="J25" s="5"/>
      <c r="K25" s="5"/>
      <c r="L25" s="5"/>
      <c r="M25" s="5"/>
      <c r="N25" s="5"/>
      <c r="O25" s="5"/>
      <c r="P25" s="5"/>
      <c r="Q25" s="5"/>
      <c r="R25" s="5"/>
      <c r="S25" s="5"/>
      <c r="T25" s="5"/>
      <c r="U25" s="5"/>
      <c r="V25" s="5"/>
      <c r="W25" s="5"/>
      <c r="X25" s="5"/>
      <c r="Y25" s="5"/>
    </row>
    <row r="26" spans="1:25" x14ac:dyDescent="0.45">
      <c r="A26" s="5"/>
      <c r="B26" s="5"/>
      <c r="C26" s="5"/>
      <c r="D26" s="5"/>
      <c r="E26" s="5"/>
      <c r="F26" s="5"/>
      <c r="G26" s="5"/>
      <c r="H26" s="5"/>
      <c r="I26" s="5"/>
      <c r="J26" s="5"/>
      <c r="K26" s="5"/>
      <c r="L26" s="5"/>
      <c r="M26" s="5"/>
      <c r="N26" s="5"/>
      <c r="O26" s="5"/>
      <c r="P26" s="5"/>
      <c r="Q26" s="5"/>
      <c r="R26" s="5"/>
      <c r="S26" s="5"/>
      <c r="T26" s="5"/>
      <c r="U26" s="5"/>
      <c r="V26" s="5"/>
      <c r="W26" s="5"/>
      <c r="X26" s="5"/>
      <c r="Y26" s="5"/>
    </row>
    <row r="27" spans="1:25" x14ac:dyDescent="0.45">
      <c r="A27" s="5"/>
      <c r="B27" s="5"/>
      <c r="C27" s="5"/>
      <c r="D27" s="5"/>
      <c r="E27" s="5"/>
      <c r="F27" s="5"/>
      <c r="G27" s="5"/>
      <c r="H27" s="5"/>
      <c r="I27" s="5"/>
      <c r="J27" s="5"/>
      <c r="K27" s="5"/>
      <c r="L27" s="5"/>
      <c r="M27" s="5"/>
      <c r="N27" s="5"/>
      <c r="O27" s="5"/>
      <c r="P27" s="5"/>
      <c r="Q27" s="5"/>
      <c r="R27" s="5"/>
      <c r="S27" s="5"/>
      <c r="T27" s="5"/>
      <c r="U27" s="5"/>
      <c r="V27" s="5"/>
      <c r="W27" s="5"/>
      <c r="X27" s="5"/>
      <c r="Y27" s="5"/>
    </row>
    <row r="28" spans="1:25" x14ac:dyDescent="0.45">
      <c r="A28" s="5"/>
      <c r="B28" s="5"/>
      <c r="C28" s="5"/>
      <c r="D28" s="5"/>
      <c r="E28" s="5"/>
      <c r="F28" s="5"/>
      <c r="G28" s="5"/>
      <c r="H28" s="5"/>
      <c r="I28" s="5"/>
      <c r="J28" s="5"/>
      <c r="K28" s="5"/>
      <c r="L28" s="5"/>
      <c r="M28" s="5"/>
      <c r="N28" s="5"/>
      <c r="O28" s="5"/>
      <c r="P28" s="5"/>
      <c r="Q28" s="5"/>
      <c r="R28" s="5"/>
      <c r="S28" s="5"/>
      <c r="T28" s="5"/>
      <c r="U28" s="5"/>
      <c r="V28" s="5"/>
      <c r="W28" s="5"/>
      <c r="X28" s="5"/>
      <c r="Y28" s="5"/>
    </row>
    <row r="29" spans="1:25" x14ac:dyDescent="0.45">
      <c r="A29" s="5"/>
      <c r="B29" s="5"/>
      <c r="C29" s="5"/>
      <c r="D29" s="5"/>
      <c r="E29" s="5"/>
      <c r="F29" s="5"/>
      <c r="G29" s="5"/>
      <c r="H29" s="5"/>
      <c r="I29" s="5"/>
      <c r="J29" s="5"/>
      <c r="K29" s="5"/>
      <c r="L29" s="5"/>
      <c r="M29" s="5"/>
      <c r="N29" s="5"/>
      <c r="O29" s="5"/>
      <c r="P29" s="5"/>
      <c r="Q29" s="5"/>
      <c r="R29" s="5"/>
      <c r="S29" s="5"/>
      <c r="T29" s="5"/>
      <c r="U29" s="5"/>
      <c r="V29" s="5"/>
      <c r="W29" s="5"/>
      <c r="X29" s="5"/>
      <c r="Y29" s="5"/>
    </row>
    <row r="30" spans="1:25" x14ac:dyDescent="0.45">
      <c r="A30" s="5"/>
      <c r="B30" s="5"/>
      <c r="C30" s="5"/>
      <c r="D30" s="5"/>
      <c r="E30" s="5"/>
      <c r="F30" s="5"/>
      <c r="G30" s="5"/>
      <c r="H30" s="5"/>
      <c r="I30" s="5"/>
      <c r="J30" s="5"/>
      <c r="K30" s="5"/>
      <c r="L30" s="5"/>
      <c r="M30" s="5"/>
      <c r="N30" s="5"/>
      <c r="O30" s="5"/>
      <c r="P30" s="5"/>
      <c r="Q30" s="5"/>
      <c r="R30" s="5"/>
      <c r="S30" s="5"/>
      <c r="T30" s="5"/>
      <c r="U30" s="5"/>
      <c r="V30" s="5"/>
      <c r="W30" s="5"/>
      <c r="X30" s="5"/>
      <c r="Y30" s="5"/>
    </row>
    <row r="31" spans="1:25" x14ac:dyDescent="0.45">
      <c r="A31" s="5"/>
      <c r="B31" s="5"/>
      <c r="C31" s="5"/>
      <c r="D31" s="5"/>
      <c r="E31" s="5"/>
      <c r="F31" s="5"/>
      <c r="G31" s="5"/>
      <c r="H31" s="5"/>
      <c r="I31" s="5"/>
      <c r="J31" s="5"/>
      <c r="K31" s="5"/>
      <c r="L31" s="5"/>
      <c r="M31" s="5"/>
      <c r="N31" s="5"/>
      <c r="O31" s="5"/>
      <c r="P31" s="5"/>
      <c r="Q31" s="5"/>
      <c r="R31" s="5"/>
      <c r="S31" s="5"/>
      <c r="T31" s="5"/>
      <c r="U31" s="5"/>
      <c r="V31" s="5"/>
      <c r="W31" s="5"/>
      <c r="X31" s="5"/>
      <c r="Y31" s="5"/>
    </row>
    <row r="32" spans="1:25" x14ac:dyDescent="0.45">
      <c r="A32" s="5"/>
      <c r="B32" s="5"/>
      <c r="C32" s="5"/>
      <c r="D32" s="5"/>
      <c r="E32" s="5"/>
      <c r="F32" s="5"/>
      <c r="G32" s="5"/>
      <c r="H32" s="5"/>
      <c r="I32" s="5"/>
      <c r="J32" s="5"/>
      <c r="K32" s="5"/>
      <c r="L32" s="5"/>
      <c r="M32" s="5"/>
      <c r="N32" s="5"/>
      <c r="O32" s="5"/>
      <c r="P32" s="5"/>
      <c r="Q32" s="5"/>
      <c r="R32" s="5"/>
      <c r="S32" s="5"/>
      <c r="T32" s="5"/>
      <c r="U32" s="5"/>
      <c r="V32" s="5"/>
      <c r="W32" s="5"/>
      <c r="X32" s="5"/>
      <c r="Y32" s="5"/>
    </row>
    <row r="33" spans="1:25" x14ac:dyDescent="0.45">
      <c r="A33" s="5"/>
      <c r="B33" s="5"/>
      <c r="C33" s="5"/>
      <c r="D33" s="5"/>
      <c r="E33" s="5"/>
      <c r="F33" s="5"/>
      <c r="G33" s="5"/>
      <c r="H33" s="5"/>
      <c r="I33" s="5"/>
      <c r="J33" s="5"/>
      <c r="K33" s="5"/>
      <c r="L33" s="5"/>
      <c r="M33" s="5"/>
      <c r="N33" s="5"/>
      <c r="O33" s="5"/>
      <c r="P33" s="5"/>
      <c r="Q33" s="5"/>
      <c r="R33" s="5"/>
      <c r="S33" s="5"/>
      <c r="T33" s="5"/>
      <c r="U33" s="5"/>
      <c r="V33" s="5"/>
      <c r="W33" s="5"/>
      <c r="X33" s="5"/>
      <c r="Y33" s="5"/>
    </row>
    <row r="34" spans="1:25" x14ac:dyDescent="0.45">
      <c r="A34" s="5"/>
      <c r="B34" s="5"/>
      <c r="C34" s="5"/>
      <c r="D34" s="5"/>
      <c r="E34" s="5"/>
      <c r="F34" s="5"/>
      <c r="G34" s="5"/>
      <c r="H34" s="5"/>
      <c r="I34" s="5"/>
      <c r="J34" s="5"/>
      <c r="K34" s="5"/>
      <c r="L34" s="5"/>
      <c r="M34" s="5"/>
      <c r="N34" s="5"/>
      <c r="O34" s="5"/>
      <c r="P34" s="5"/>
      <c r="Q34" s="5"/>
      <c r="R34" s="5"/>
      <c r="S34" s="5"/>
      <c r="T34" s="5"/>
      <c r="U34" s="5"/>
      <c r="V34" s="5"/>
      <c r="W34" s="5"/>
      <c r="X34" s="5"/>
      <c r="Y34" s="5"/>
    </row>
    <row r="35" spans="1:25" x14ac:dyDescent="0.45">
      <c r="A35" s="5"/>
      <c r="B35" s="5"/>
      <c r="C35" s="5"/>
      <c r="D35" s="5"/>
      <c r="E35" s="5"/>
      <c r="F35" s="5"/>
      <c r="G35" s="5"/>
      <c r="H35" s="5"/>
      <c r="I35" s="5"/>
      <c r="J35" s="5"/>
      <c r="K35" s="5"/>
      <c r="L35" s="5"/>
      <c r="M35" s="5"/>
      <c r="N35" s="5"/>
      <c r="O35" s="5"/>
      <c r="P35" s="5"/>
      <c r="Q35" s="5"/>
      <c r="R35" s="5"/>
      <c r="S35" s="5"/>
      <c r="T35" s="5"/>
      <c r="U35" s="5"/>
      <c r="V35" s="5"/>
      <c r="W35" s="5"/>
      <c r="X35" s="5"/>
      <c r="Y35" s="5"/>
    </row>
    <row r="36" spans="1:25" x14ac:dyDescent="0.45">
      <c r="A36" s="5"/>
      <c r="B36" s="5"/>
      <c r="C36" s="5"/>
      <c r="D36" s="5"/>
      <c r="E36" s="5"/>
      <c r="F36" s="5"/>
      <c r="G36" s="5"/>
      <c r="H36" s="5"/>
      <c r="I36" s="5"/>
      <c r="J36" s="5"/>
      <c r="K36" s="5"/>
      <c r="L36" s="5"/>
      <c r="M36" s="5"/>
      <c r="N36" s="5"/>
      <c r="O36" s="5"/>
      <c r="P36" s="5"/>
      <c r="Q36" s="5"/>
      <c r="R36" s="5"/>
      <c r="S36" s="5"/>
      <c r="T36" s="5"/>
      <c r="U36" s="5"/>
      <c r="V36" s="5"/>
      <c r="W36" s="5"/>
      <c r="X36" s="5"/>
      <c r="Y36" s="5"/>
    </row>
    <row r="37" spans="1:25" x14ac:dyDescent="0.45">
      <c r="A37" s="5"/>
      <c r="B37" s="5"/>
      <c r="C37" s="5"/>
      <c r="D37" s="5"/>
      <c r="E37" s="5"/>
      <c r="F37" s="5"/>
      <c r="G37" s="5"/>
      <c r="H37" s="5"/>
      <c r="I37" s="5"/>
      <c r="J37" s="5"/>
      <c r="K37" s="5"/>
      <c r="L37" s="5"/>
      <c r="M37" s="5"/>
      <c r="N37" s="5"/>
      <c r="O37" s="5"/>
      <c r="P37" s="5"/>
      <c r="Q37" s="5"/>
      <c r="R37" s="5"/>
      <c r="S37" s="5"/>
      <c r="T37" s="5"/>
      <c r="U37" s="5"/>
      <c r="V37" s="5"/>
      <c r="W37" s="5"/>
      <c r="X37" s="5"/>
      <c r="Y37" s="5"/>
    </row>
    <row r="38" spans="1:25" x14ac:dyDescent="0.45">
      <c r="A38" s="5"/>
      <c r="B38" s="5"/>
      <c r="C38" s="5"/>
      <c r="D38" s="5"/>
      <c r="E38" s="5"/>
      <c r="F38" s="5"/>
      <c r="G38" s="5"/>
      <c r="H38" s="5"/>
      <c r="I38" s="5"/>
      <c r="J38" s="5"/>
      <c r="K38" s="5"/>
      <c r="L38" s="5"/>
      <c r="M38" s="5"/>
      <c r="N38" s="5"/>
      <c r="O38" s="5"/>
      <c r="P38" s="5"/>
      <c r="Q38" s="5"/>
      <c r="R38" s="5"/>
      <c r="S38" s="5"/>
      <c r="T38" s="5"/>
      <c r="U38" s="5"/>
      <c r="V38" s="5"/>
      <c r="W38" s="5"/>
      <c r="X38" s="5"/>
      <c r="Y38" s="5"/>
    </row>
    <row r="39" spans="1:25" x14ac:dyDescent="0.45">
      <c r="A39" s="5"/>
      <c r="B39" s="5"/>
      <c r="C39" s="5"/>
      <c r="D39" s="5"/>
      <c r="E39" s="5"/>
      <c r="F39" s="5"/>
      <c r="G39" s="5"/>
      <c r="H39" s="5"/>
      <c r="I39" s="5"/>
      <c r="J39" s="5"/>
      <c r="K39" s="5"/>
      <c r="L39" s="5"/>
      <c r="M39" s="5"/>
      <c r="N39" s="5"/>
      <c r="O39" s="5"/>
      <c r="P39" s="5"/>
      <c r="Q39" s="5"/>
      <c r="R39" s="5"/>
      <c r="S39" s="5"/>
      <c r="T39" s="5"/>
      <c r="U39" s="5"/>
      <c r="V39" s="5"/>
      <c r="W39" s="5"/>
      <c r="X39" s="5"/>
      <c r="Y39" s="5"/>
    </row>
    <row r="40" spans="1:25" x14ac:dyDescent="0.45">
      <c r="A40" s="5"/>
      <c r="B40" s="5"/>
      <c r="C40" s="5"/>
      <c r="D40" s="5"/>
      <c r="E40" s="5"/>
      <c r="F40" s="5"/>
      <c r="G40" s="5"/>
      <c r="H40" s="5"/>
      <c r="I40" s="5"/>
      <c r="J40" s="5"/>
      <c r="K40" s="5"/>
      <c r="L40" s="5"/>
      <c r="M40" s="5"/>
      <c r="N40" s="5"/>
      <c r="O40" s="5"/>
      <c r="P40" s="5"/>
      <c r="Q40" s="5"/>
      <c r="R40" s="5"/>
      <c r="S40" s="5"/>
      <c r="T40" s="5"/>
      <c r="U40" s="5"/>
      <c r="V40" s="5"/>
      <c r="W40" s="5"/>
      <c r="X40" s="5"/>
      <c r="Y40" s="5"/>
    </row>
    <row r="41" spans="1:25" x14ac:dyDescent="0.45">
      <c r="A41" s="5"/>
      <c r="B41" s="5"/>
      <c r="C41" s="5"/>
      <c r="D41" s="5"/>
      <c r="E41" s="5"/>
      <c r="F41" s="5"/>
      <c r="G41" s="5"/>
      <c r="H41" s="5"/>
      <c r="I41" s="5"/>
      <c r="J41" s="5"/>
      <c r="K41" s="5"/>
      <c r="L41" s="5"/>
      <c r="M41" s="5"/>
      <c r="N41" s="5"/>
      <c r="O41" s="5"/>
      <c r="P41" s="5"/>
      <c r="Q41" s="5"/>
      <c r="R41" s="5"/>
      <c r="S41" s="5"/>
      <c r="T41" s="5"/>
      <c r="U41" s="5"/>
      <c r="V41" s="5"/>
      <c r="W41" s="5"/>
      <c r="X41" s="5"/>
      <c r="Y41" s="5"/>
    </row>
    <row r="42" spans="1:25" x14ac:dyDescent="0.45">
      <c r="A42" s="5"/>
      <c r="B42" s="5"/>
      <c r="C42" s="5"/>
      <c r="D42" s="5"/>
      <c r="E42" s="5"/>
      <c r="F42" s="5"/>
      <c r="G42" s="5"/>
      <c r="H42" s="5"/>
      <c r="I42" s="5"/>
      <c r="J42" s="5"/>
      <c r="K42" s="5"/>
      <c r="L42" s="5"/>
      <c r="M42" s="5"/>
      <c r="N42" s="5"/>
      <c r="O42" s="5"/>
      <c r="P42" s="5"/>
      <c r="Q42" s="5"/>
      <c r="R42" s="5"/>
      <c r="S42" s="5"/>
      <c r="T42" s="5"/>
      <c r="U42" s="5"/>
      <c r="V42" s="5"/>
      <c r="W42" s="5"/>
      <c r="X42" s="5"/>
      <c r="Y42" s="5"/>
    </row>
    <row r="43" spans="1:25" x14ac:dyDescent="0.45">
      <c r="A43" s="5"/>
      <c r="B43" s="5"/>
      <c r="C43" s="5"/>
      <c r="D43" s="5"/>
      <c r="E43" s="5"/>
      <c r="F43" s="5"/>
      <c r="G43" s="5"/>
      <c r="H43" s="5"/>
      <c r="I43" s="5"/>
      <c r="J43" s="5"/>
      <c r="K43" s="5"/>
      <c r="L43" s="5"/>
      <c r="M43" s="5"/>
      <c r="N43" s="5"/>
      <c r="O43" s="5"/>
      <c r="P43" s="5"/>
      <c r="Q43" s="5"/>
      <c r="R43" s="5"/>
      <c r="S43" s="5"/>
      <c r="T43" s="5"/>
      <c r="U43" s="5"/>
      <c r="V43" s="5"/>
      <c r="W43" s="5"/>
      <c r="X43" s="5"/>
      <c r="Y43" s="5"/>
    </row>
    <row r="44" spans="1:25" x14ac:dyDescent="0.45">
      <c r="A44" s="5"/>
      <c r="B44" s="5"/>
      <c r="C44" s="5"/>
      <c r="D44" s="5"/>
      <c r="E44" s="5"/>
      <c r="F44" s="5"/>
      <c r="G44" s="5"/>
      <c r="H44" s="5"/>
      <c r="I44" s="5"/>
      <c r="J44" s="5"/>
      <c r="K44" s="5"/>
      <c r="L44" s="5"/>
      <c r="M44" s="5"/>
      <c r="N44" s="5"/>
      <c r="O44" s="5"/>
      <c r="P44" s="5"/>
      <c r="Q44" s="5"/>
      <c r="R44" s="5"/>
      <c r="S44" s="5"/>
      <c r="T44" s="5"/>
      <c r="U44" s="5"/>
      <c r="V44" s="5"/>
      <c r="W44" s="5"/>
      <c r="X44" s="5"/>
      <c r="Y44" s="5"/>
    </row>
    <row r="45" spans="1:25" x14ac:dyDescent="0.45">
      <c r="A45" s="5"/>
      <c r="B45" s="5"/>
      <c r="C45" s="5"/>
      <c r="D45" s="5"/>
      <c r="E45" s="5"/>
      <c r="F45" s="5"/>
      <c r="G45" s="5"/>
      <c r="H45" s="5"/>
      <c r="I45" s="5"/>
      <c r="J45" s="5"/>
      <c r="K45" s="5"/>
      <c r="L45" s="5"/>
      <c r="M45" s="5"/>
      <c r="N45" s="5"/>
      <c r="O45" s="5"/>
      <c r="P45" s="5"/>
      <c r="Q45" s="5"/>
      <c r="R45" s="5"/>
      <c r="S45" s="5"/>
      <c r="T45" s="5"/>
      <c r="U45" s="5"/>
      <c r="V45" s="5"/>
      <c r="W45" s="5"/>
      <c r="X45" s="5"/>
      <c r="Y45" s="5"/>
    </row>
    <row r="46" spans="1:25" x14ac:dyDescent="0.45">
      <c r="A46" s="5"/>
      <c r="B46" s="5"/>
      <c r="C46" s="5"/>
      <c r="D46" s="5"/>
      <c r="E46" s="5"/>
      <c r="F46" s="5"/>
      <c r="G46" s="5"/>
      <c r="H46" s="5"/>
      <c r="I46" s="5"/>
      <c r="J46" s="5"/>
      <c r="K46" s="5"/>
      <c r="L46" s="5"/>
      <c r="M46" s="5"/>
      <c r="N46" s="5"/>
      <c r="O46" s="5"/>
      <c r="P46" s="5"/>
      <c r="Q46" s="5"/>
      <c r="R46" s="5"/>
      <c r="S46" s="5"/>
      <c r="T46" s="5"/>
      <c r="U46" s="5"/>
      <c r="V46" s="5"/>
      <c r="W46" s="5"/>
      <c r="X46" s="5"/>
      <c r="Y46" s="5"/>
    </row>
    <row r="47" spans="1:25" x14ac:dyDescent="0.45">
      <c r="A47" s="5"/>
      <c r="B47" s="5"/>
      <c r="C47" s="5"/>
      <c r="D47" s="5"/>
      <c r="E47" s="5"/>
      <c r="F47" s="5"/>
      <c r="G47" s="5"/>
      <c r="H47" s="5"/>
      <c r="I47" s="5"/>
      <c r="J47" s="5"/>
      <c r="K47" s="5"/>
      <c r="L47" s="5"/>
      <c r="M47" s="5"/>
      <c r="N47" s="5"/>
      <c r="O47" s="5"/>
      <c r="P47" s="5"/>
      <c r="Q47" s="5"/>
      <c r="R47" s="5"/>
      <c r="S47" s="5"/>
      <c r="T47" s="5"/>
      <c r="U47" s="5"/>
      <c r="V47" s="5"/>
      <c r="W47" s="5"/>
      <c r="X47" s="5"/>
      <c r="Y47" s="5"/>
    </row>
    <row r="48" spans="1:25" x14ac:dyDescent="0.45">
      <c r="A48" s="5"/>
      <c r="B48" s="5"/>
      <c r="C48" s="5"/>
      <c r="D48" s="5"/>
      <c r="E48" s="5"/>
      <c r="F48" s="5"/>
      <c r="G48" s="5"/>
      <c r="H48" s="5"/>
      <c r="I48" s="5"/>
      <c r="J48" s="5"/>
      <c r="K48" s="5"/>
      <c r="L48" s="5"/>
      <c r="M48" s="5"/>
      <c r="N48" s="5"/>
      <c r="O48" s="5"/>
      <c r="P48" s="5"/>
      <c r="Q48" s="5"/>
      <c r="R48" s="5"/>
      <c r="S48" s="5"/>
      <c r="T48" s="5"/>
      <c r="U48" s="5"/>
      <c r="V48" s="5"/>
      <c r="W48" s="5"/>
      <c r="X48" s="5"/>
      <c r="Y48" s="5"/>
    </row>
    <row r="49" spans="1:25" x14ac:dyDescent="0.45">
      <c r="A49" s="5"/>
      <c r="B49" s="5"/>
      <c r="C49" s="5"/>
      <c r="D49" s="5"/>
      <c r="E49" s="5"/>
      <c r="F49" s="5"/>
      <c r="G49" s="5"/>
      <c r="H49" s="5"/>
      <c r="I49" s="5"/>
      <c r="J49" s="5"/>
      <c r="K49" s="5"/>
      <c r="L49" s="5"/>
      <c r="M49" s="5"/>
      <c r="N49" s="5"/>
      <c r="O49" s="5"/>
      <c r="P49" s="5"/>
      <c r="Q49" s="5"/>
      <c r="R49" s="5"/>
      <c r="S49" s="5"/>
      <c r="T49" s="5"/>
      <c r="U49" s="5"/>
      <c r="V49" s="5"/>
      <c r="W49" s="5"/>
      <c r="X49" s="5"/>
      <c r="Y49" s="5"/>
    </row>
    <row r="50" spans="1:25" x14ac:dyDescent="0.45">
      <c r="A50" s="5"/>
      <c r="B50" s="5"/>
      <c r="C50" s="5"/>
      <c r="D50" s="5"/>
      <c r="E50" s="5"/>
      <c r="F50" s="5"/>
      <c r="G50" s="5"/>
      <c r="H50" s="5"/>
      <c r="I50" s="5"/>
      <c r="J50" s="5"/>
      <c r="K50" s="5"/>
      <c r="L50" s="5"/>
      <c r="M50" s="5"/>
      <c r="N50" s="5"/>
      <c r="O50" s="5"/>
      <c r="P50" s="5"/>
      <c r="Q50" s="5"/>
      <c r="R50" s="5"/>
      <c r="S50" s="5"/>
      <c r="T50" s="5"/>
      <c r="U50" s="5"/>
      <c r="V50" s="5"/>
      <c r="W50" s="5"/>
      <c r="X50" s="5"/>
      <c r="Y50" s="5"/>
    </row>
    <row r="51" spans="1:25" x14ac:dyDescent="0.45">
      <c r="A51" s="5"/>
      <c r="B51" s="5"/>
      <c r="C51" s="5"/>
      <c r="D51" s="5"/>
      <c r="E51" s="5"/>
      <c r="F51" s="5"/>
      <c r="G51" s="5"/>
      <c r="H51" s="5"/>
      <c r="I51" s="5"/>
      <c r="J51" s="5"/>
      <c r="K51" s="5"/>
      <c r="L51" s="5"/>
      <c r="M51" s="5"/>
      <c r="N51" s="5"/>
      <c r="O51" s="5"/>
      <c r="P51" s="5"/>
      <c r="Q51" s="5"/>
      <c r="R51" s="5"/>
      <c r="S51" s="5"/>
      <c r="T51" s="5"/>
      <c r="U51" s="5"/>
      <c r="V51" s="5"/>
      <c r="W51" s="5"/>
      <c r="X51" s="5"/>
      <c r="Y51" s="5"/>
    </row>
    <row r="52" spans="1:25" x14ac:dyDescent="0.45">
      <c r="A52" s="5"/>
      <c r="B52" s="5"/>
      <c r="C52" s="5"/>
      <c r="D52" s="5"/>
      <c r="E52" s="5"/>
      <c r="F52" s="5"/>
      <c r="G52" s="5"/>
      <c r="H52" s="5"/>
      <c r="I52" s="5"/>
      <c r="J52" s="5"/>
      <c r="K52" s="5"/>
      <c r="L52" s="5"/>
      <c r="M52" s="5"/>
      <c r="N52" s="5"/>
      <c r="O52" s="5"/>
      <c r="P52" s="5"/>
      <c r="Q52" s="5"/>
      <c r="R52" s="5"/>
      <c r="S52" s="5"/>
      <c r="T52" s="5"/>
      <c r="U52" s="5"/>
      <c r="V52" s="5"/>
      <c r="W52" s="5"/>
      <c r="X52" s="5"/>
      <c r="Y52" s="5"/>
    </row>
    <row r="53" spans="1:25" x14ac:dyDescent="0.45">
      <c r="A53" s="5"/>
      <c r="B53" s="5"/>
      <c r="C53" s="5"/>
      <c r="D53" s="5"/>
      <c r="E53" s="5"/>
      <c r="F53" s="5"/>
      <c r="G53" s="5"/>
      <c r="H53" s="5"/>
      <c r="I53" s="5"/>
      <c r="J53" s="5"/>
      <c r="K53" s="5"/>
      <c r="L53" s="5"/>
      <c r="M53" s="5"/>
      <c r="N53" s="5"/>
      <c r="O53" s="5"/>
      <c r="P53" s="5"/>
      <c r="Q53" s="5"/>
      <c r="R53" s="5"/>
      <c r="S53" s="5"/>
      <c r="T53" s="5"/>
      <c r="U53" s="5"/>
      <c r="V53" s="5"/>
      <c r="W53" s="5"/>
      <c r="X53" s="5"/>
      <c r="Y53" s="5"/>
    </row>
    <row r="54" spans="1:25" x14ac:dyDescent="0.45">
      <c r="A54" s="5"/>
      <c r="B54" s="5"/>
      <c r="C54" s="5"/>
      <c r="D54" s="5"/>
      <c r="E54" s="5"/>
      <c r="F54" s="5"/>
      <c r="G54" s="5"/>
      <c r="H54" s="5"/>
      <c r="I54" s="5"/>
      <c r="J54" s="5"/>
      <c r="K54" s="5"/>
      <c r="L54" s="5"/>
      <c r="M54" s="5"/>
      <c r="N54" s="5"/>
      <c r="O54" s="5"/>
      <c r="P54" s="5"/>
      <c r="Q54" s="5"/>
      <c r="R54" s="5"/>
      <c r="S54" s="5"/>
      <c r="T54" s="5"/>
      <c r="U54" s="5"/>
      <c r="V54" s="5"/>
      <c r="W54" s="5"/>
      <c r="X54" s="5"/>
      <c r="Y54" s="5"/>
    </row>
    <row r="55" spans="1:25" x14ac:dyDescent="0.45">
      <c r="A55" s="5"/>
      <c r="B55" s="5"/>
      <c r="C55" s="5"/>
      <c r="D55" s="5"/>
      <c r="E55" s="5"/>
      <c r="F55" s="5"/>
      <c r="G55" s="5"/>
      <c r="H55" s="5"/>
      <c r="I55" s="5"/>
      <c r="J55" s="5"/>
      <c r="K55" s="5"/>
      <c r="L55" s="5"/>
      <c r="M55" s="5"/>
      <c r="N55" s="5"/>
      <c r="O55" s="5"/>
      <c r="P55" s="5"/>
      <c r="Q55" s="5"/>
      <c r="R55" s="5"/>
      <c r="S55" s="5"/>
      <c r="T55" s="5"/>
      <c r="U55" s="5"/>
      <c r="V55" s="5"/>
      <c r="W55" s="5"/>
      <c r="X55" s="5"/>
      <c r="Y55" s="5"/>
    </row>
    <row r="56" spans="1:25" x14ac:dyDescent="0.45">
      <c r="A56" s="5"/>
      <c r="B56" s="5"/>
      <c r="C56" s="5"/>
      <c r="D56" s="5"/>
      <c r="E56" s="5"/>
      <c r="F56" s="5"/>
      <c r="G56" s="5"/>
      <c r="H56" s="5"/>
      <c r="I56" s="5"/>
      <c r="J56" s="5"/>
      <c r="K56" s="5"/>
      <c r="L56" s="5"/>
      <c r="M56" s="5"/>
      <c r="N56" s="5"/>
      <c r="O56" s="5"/>
      <c r="P56" s="5"/>
      <c r="Q56" s="5"/>
      <c r="R56" s="5"/>
      <c r="S56" s="5"/>
      <c r="T56" s="5"/>
      <c r="U56" s="5"/>
      <c r="V56" s="5"/>
      <c r="W56" s="5"/>
      <c r="X56" s="5"/>
      <c r="Y56" s="5"/>
    </row>
    <row r="57" spans="1:25" x14ac:dyDescent="0.45">
      <c r="A57" s="5"/>
      <c r="B57" s="5"/>
      <c r="C57" s="5"/>
      <c r="D57" s="5"/>
      <c r="E57" s="5"/>
      <c r="F57" s="5"/>
      <c r="G57" s="5"/>
      <c r="H57" s="5"/>
      <c r="I57" s="5"/>
      <c r="J57" s="5"/>
      <c r="K57" s="5"/>
      <c r="L57" s="5"/>
      <c r="M57" s="5"/>
      <c r="N57" s="5"/>
      <c r="O57" s="5"/>
      <c r="P57" s="5"/>
      <c r="Q57" s="5"/>
      <c r="R57" s="5"/>
      <c r="S57" s="5"/>
      <c r="T57" s="5"/>
      <c r="U57" s="5"/>
      <c r="V57" s="5"/>
      <c r="W57" s="5"/>
      <c r="X57" s="5"/>
      <c r="Y57" s="5"/>
    </row>
    <row r="58" spans="1:25" x14ac:dyDescent="0.45">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45">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45">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45">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45">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45">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45">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45">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45">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45">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45">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45">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45">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45">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45">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45">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45">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45">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45">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45">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45">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45">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45">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45">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45">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45">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45">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45">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45">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45">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45">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45">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45">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45">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45">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45">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45">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45">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45">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45">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45">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45">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45">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45">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45">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45">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45">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45">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45">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45">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45">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45">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45">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45">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45">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45">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45">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45">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45">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45">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45">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45">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45">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45">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45">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45">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45">
      <c r="A124" s="5"/>
      <c r="B124" s="5"/>
      <c r="C124" s="5"/>
      <c r="D124" s="5"/>
      <c r="E124" s="5"/>
      <c r="F124" s="5"/>
      <c r="G124" s="5"/>
      <c r="H124" s="5"/>
      <c r="I124" s="5"/>
      <c r="J124" s="5"/>
      <c r="K124" s="5"/>
      <c r="L124" s="5"/>
      <c r="M124" s="5"/>
      <c r="N124" s="5"/>
      <c r="O124" s="5"/>
      <c r="P124" s="5"/>
      <c r="Q124" s="5"/>
      <c r="R124" s="5"/>
      <c r="S124" s="5"/>
      <c r="T124" s="5"/>
      <c r="U124" s="5"/>
      <c r="V124" s="5"/>
      <c r="W124" s="5"/>
      <c r="X124" s="5"/>
      <c r="Y124" s="5"/>
    </row>
    <row r="125" spans="1:25" x14ac:dyDescent="0.45">
      <c r="A125" s="5"/>
      <c r="B125" s="5"/>
      <c r="C125" s="5"/>
      <c r="D125" s="5"/>
      <c r="E125" s="5"/>
      <c r="F125" s="5"/>
      <c r="G125" s="5"/>
      <c r="H125" s="5"/>
      <c r="I125" s="5"/>
      <c r="J125" s="5"/>
      <c r="K125" s="5"/>
      <c r="L125" s="5"/>
      <c r="M125" s="5"/>
      <c r="N125" s="5"/>
      <c r="O125" s="5"/>
      <c r="P125" s="5"/>
      <c r="Q125" s="5"/>
      <c r="R125" s="5"/>
      <c r="S125" s="5"/>
      <c r="T125" s="5"/>
      <c r="U125" s="5"/>
      <c r="V125" s="5"/>
      <c r="W125" s="5"/>
      <c r="X125" s="5"/>
      <c r="Y125" s="5"/>
    </row>
    <row r="126" spans="1:25" x14ac:dyDescent="0.45">
      <c r="A126" s="5"/>
      <c r="B126" s="5"/>
      <c r="C126" s="5"/>
      <c r="D126" s="5"/>
      <c r="E126" s="5"/>
      <c r="F126" s="5"/>
      <c r="G126" s="5"/>
      <c r="H126" s="5"/>
      <c r="I126" s="5"/>
      <c r="J126" s="5"/>
      <c r="K126" s="5"/>
      <c r="L126" s="5"/>
      <c r="M126" s="5"/>
      <c r="N126" s="5"/>
      <c r="O126" s="5"/>
      <c r="P126" s="5"/>
      <c r="Q126" s="5"/>
      <c r="R126" s="5"/>
      <c r="S126" s="5"/>
      <c r="T126" s="5"/>
      <c r="U126" s="5"/>
      <c r="V126" s="5"/>
      <c r="W126" s="5"/>
      <c r="X126" s="5"/>
      <c r="Y126" s="5"/>
    </row>
    <row r="127" spans="1:25" x14ac:dyDescent="0.45">
      <c r="A127" s="5"/>
      <c r="B127" s="5"/>
      <c r="C127" s="5"/>
      <c r="D127" s="5"/>
      <c r="E127" s="5"/>
      <c r="F127" s="5"/>
      <c r="G127" s="5"/>
      <c r="H127" s="5"/>
      <c r="I127" s="5"/>
      <c r="J127" s="5"/>
      <c r="K127" s="5"/>
      <c r="L127" s="5"/>
      <c r="M127" s="5"/>
      <c r="N127" s="5"/>
      <c r="O127" s="5"/>
      <c r="P127" s="5"/>
      <c r="Q127" s="5"/>
      <c r="R127" s="5"/>
      <c r="S127" s="5"/>
      <c r="T127" s="5"/>
      <c r="U127" s="5"/>
      <c r="V127" s="5"/>
      <c r="W127" s="5"/>
      <c r="X127" s="5"/>
      <c r="Y127" s="5"/>
    </row>
    <row r="128" spans="1:25" x14ac:dyDescent="0.45">
      <c r="A128" s="5"/>
      <c r="B128" s="5"/>
      <c r="C128" s="5"/>
      <c r="D128" s="5"/>
      <c r="E128" s="5"/>
      <c r="F128" s="5"/>
      <c r="G128" s="5"/>
      <c r="H128" s="5"/>
      <c r="I128" s="5"/>
      <c r="J128" s="5"/>
      <c r="K128" s="5"/>
      <c r="L128" s="5"/>
      <c r="M128" s="5"/>
      <c r="N128" s="5"/>
      <c r="O128" s="5"/>
      <c r="P128" s="5"/>
      <c r="Q128" s="5"/>
      <c r="R128" s="5"/>
      <c r="S128" s="5"/>
      <c r="T128" s="5"/>
      <c r="U128" s="5"/>
      <c r="V128" s="5"/>
      <c r="W128" s="5"/>
      <c r="X128" s="5"/>
      <c r="Y128" s="5"/>
    </row>
    <row r="129" spans="1:25" x14ac:dyDescent="0.45">
      <c r="A129" s="5"/>
      <c r="B129" s="5"/>
      <c r="C129" s="5"/>
      <c r="D129" s="5"/>
      <c r="E129" s="5"/>
      <c r="F129" s="5"/>
      <c r="G129" s="5"/>
      <c r="H129" s="5"/>
      <c r="I129" s="5"/>
      <c r="J129" s="5"/>
      <c r="K129" s="5"/>
      <c r="L129" s="5"/>
      <c r="M129" s="5"/>
      <c r="N129" s="5"/>
      <c r="O129" s="5"/>
      <c r="P129" s="5"/>
      <c r="Q129" s="5"/>
      <c r="R129" s="5"/>
      <c r="S129" s="5"/>
      <c r="T129" s="5"/>
      <c r="U129" s="5"/>
      <c r="V129" s="5"/>
      <c r="W129" s="5"/>
      <c r="X129" s="5"/>
      <c r="Y129" s="5"/>
    </row>
    <row r="130" spans="1:25" x14ac:dyDescent="0.45">
      <c r="A130" s="5"/>
      <c r="B130" s="5"/>
      <c r="C130" s="5"/>
      <c r="D130" s="5"/>
      <c r="E130" s="5"/>
      <c r="F130" s="5"/>
      <c r="G130" s="5"/>
      <c r="H130" s="5"/>
      <c r="I130" s="5"/>
      <c r="J130" s="5"/>
      <c r="K130" s="5"/>
      <c r="L130" s="5"/>
      <c r="M130" s="5"/>
      <c r="N130" s="5"/>
      <c r="O130" s="5"/>
      <c r="P130" s="5"/>
      <c r="Q130" s="5"/>
      <c r="R130" s="5"/>
      <c r="S130" s="5"/>
      <c r="T130" s="5"/>
      <c r="U130" s="5"/>
      <c r="V130" s="5"/>
      <c r="W130" s="5"/>
      <c r="X130" s="5"/>
      <c r="Y130" s="5"/>
    </row>
    <row r="131" spans="1:25" x14ac:dyDescent="0.45">
      <c r="A131" s="5"/>
      <c r="B131" s="5"/>
      <c r="C131" s="5"/>
      <c r="D131" s="5"/>
      <c r="E131" s="5"/>
      <c r="F131" s="5"/>
      <c r="G131" s="5"/>
      <c r="H131" s="5"/>
      <c r="I131" s="5"/>
      <c r="J131" s="5"/>
      <c r="K131" s="5"/>
      <c r="L131" s="5"/>
      <c r="M131" s="5"/>
      <c r="N131" s="5"/>
      <c r="O131" s="5"/>
      <c r="P131" s="5"/>
      <c r="Q131" s="5"/>
      <c r="R131" s="5"/>
      <c r="S131" s="5"/>
      <c r="T131" s="5"/>
      <c r="U131" s="5"/>
      <c r="V131" s="5"/>
      <c r="W131" s="5"/>
      <c r="X131" s="5"/>
      <c r="Y131" s="5"/>
    </row>
    <row r="132" spans="1:25" x14ac:dyDescent="0.45">
      <c r="A132" s="5"/>
      <c r="B132" s="5"/>
      <c r="C132" s="5"/>
      <c r="D132" s="5"/>
      <c r="E132" s="5"/>
      <c r="F132" s="5"/>
      <c r="G132" s="5"/>
      <c r="H132" s="5"/>
      <c r="I132" s="5"/>
      <c r="J132" s="5"/>
      <c r="K132" s="5"/>
      <c r="L132" s="5"/>
      <c r="M132" s="5"/>
      <c r="N132" s="5"/>
      <c r="O132" s="5"/>
      <c r="P132" s="5"/>
      <c r="Q132" s="5"/>
      <c r="R132" s="5"/>
      <c r="S132" s="5"/>
      <c r="T132" s="5"/>
      <c r="U132" s="5"/>
      <c r="V132" s="5"/>
      <c r="W132" s="5"/>
      <c r="X132" s="5"/>
      <c r="Y132" s="5"/>
    </row>
    <row r="133" spans="1:25" x14ac:dyDescent="0.45">
      <c r="A133" s="5"/>
      <c r="B133" s="5"/>
      <c r="C133" s="5"/>
      <c r="D133" s="5"/>
      <c r="E133" s="5"/>
      <c r="F133" s="5"/>
      <c r="G133" s="5"/>
      <c r="H133" s="5"/>
      <c r="I133" s="5"/>
      <c r="J133" s="5"/>
      <c r="K133" s="5"/>
      <c r="L133" s="5"/>
      <c r="M133" s="5"/>
      <c r="N133" s="5"/>
      <c r="O133" s="5"/>
      <c r="P133" s="5"/>
      <c r="Q133" s="5"/>
      <c r="R133" s="5"/>
      <c r="S133" s="5"/>
      <c r="T133" s="5"/>
      <c r="U133" s="5"/>
      <c r="V133" s="5"/>
      <c r="W133" s="5"/>
      <c r="X133" s="5"/>
      <c r="Y133" s="5"/>
    </row>
    <row r="134" spans="1:25" x14ac:dyDescent="0.45">
      <c r="A134" s="5"/>
      <c r="B134" s="5"/>
      <c r="C134" s="5"/>
      <c r="D134" s="5"/>
      <c r="E134" s="5"/>
      <c r="F134" s="5"/>
      <c r="G134" s="5"/>
      <c r="H134" s="5"/>
      <c r="I134" s="5"/>
      <c r="J134" s="5"/>
      <c r="K134" s="5"/>
      <c r="L134" s="5"/>
      <c r="M134" s="5"/>
      <c r="N134" s="5"/>
      <c r="O134" s="5"/>
      <c r="P134" s="5"/>
      <c r="Q134" s="5"/>
      <c r="R134" s="5"/>
      <c r="S134" s="5"/>
      <c r="T134" s="5"/>
      <c r="U134" s="5"/>
      <c r="V134" s="5"/>
      <c r="W134" s="5"/>
      <c r="X134" s="5"/>
      <c r="Y134" s="5"/>
    </row>
    <row r="135" spans="1:25" x14ac:dyDescent="0.45">
      <c r="A135" s="5"/>
      <c r="B135" s="5"/>
      <c r="C135" s="5"/>
      <c r="D135" s="5"/>
      <c r="E135" s="5"/>
      <c r="F135" s="5"/>
      <c r="G135" s="5"/>
      <c r="H135" s="5"/>
      <c r="I135" s="5"/>
      <c r="J135" s="5"/>
      <c r="K135" s="5"/>
      <c r="L135" s="5"/>
      <c r="M135" s="5"/>
      <c r="N135" s="5"/>
      <c r="O135" s="5"/>
      <c r="P135" s="5"/>
      <c r="Q135" s="5"/>
      <c r="R135" s="5"/>
      <c r="S135" s="5"/>
      <c r="T135" s="5"/>
      <c r="U135" s="5"/>
      <c r="V135" s="5"/>
      <c r="W135" s="5"/>
      <c r="X135" s="5"/>
      <c r="Y135" s="5"/>
    </row>
    <row r="136" spans="1:25" x14ac:dyDescent="0.45">
      <c r="A136" s="5"/>
      <c r="B136" s="5"/>
      <c r="C136" s="5"/>
      <c r="D136" s="5"/>
      <c r="E136" s="5"/>
      <c r="F136" s="5"/>
      <c r="G136" s="5"/>
      <c r="H136" s="5"/>
      <c r="I136" s="5"/>
      <c r="J136" s="5"/>
      <c r="K136" s="5"/>
      <c r="L136" s="5"/>
      <c r="M136" s="5"/>
      <c r="N136" s="5"/>
      <c r="O136" s="5"/>
      <c r="P136" s="5"/>
      <c r="Q136" s="5"/>
      <c r="R136" s="5"/>
      <c r="S136" s="5"/>
      <c r="T136" s="5"/>
      <c r="U136" s="5"/>
      <c r="V136" s="5"/>
      <c r="W136" s="5"/>
      <c r="X136" s="5"/>
      <c r="Y136" s="5"/>
    </row>
    <row r="137" spans="1:25" x14ac:dyDescent="0.45">
      <c r="A137" s="5"/>
      <c r="B137" s="5"/>
      <c r="C137" s="5"/>
      <c r="D137" s="5"/>
      <c r="E137" s="5"/>
      <c r="F137" s="5"/>
      <c r="G137" s="5"/>
      <c r="H137" s="5"/>
      <c r="I137" s="5"/>
      <c r="J137" s="5"/>
      <c r="K137" s="5"/>
      <c r="L137" s="5"/>
      <c r="M137" s="5"/>
      <c r="N137" s="5"/>
      <c r="O137" s="5"/>
      <c r="P137" s="5"/>
      <c r="Q137" s="5"/>
      <c r="R137" s="5"/>
      <c r="S137" s="5"/>
      <c r="T137" s="5"/>
      <c r="U137" s="5"/>
      <c r="V137" s="5"/>
      <c r="W137" s="5"/>
      <c r="X137" s="5"/>
      <c r="Y137" s="5"/>
    </row>
    <row r="138" spans="1:25" x14ac:dyDescent="0.45">
      <c r="A138" s="5"/>
      <c r="B138" s="5"/>
      <c r="C138" s="5"/>
      <c r="D138" s="5"/>
      <c r="E138" s="5"/>
      <c r="F138" s="5"/>
      <c r="G138" s="5"/>
      <c r="H138" s="5"/>
      <c r="I138" s="5"/>
      <c r="J138" s="5"/>
      <c r="K138" s="5"/>
      <c r="L138" s="5"/>
      <c r="M138" s="5"/>
      <c r="N138" s="5"/>
      <c r="O138" s="5"/>
      <c r="P138" s="5"/>
      <c r="Q138" s="5"/>
      <c r="R138" s="5"/>
      <c r="S138" s="5"/>
      <c r="T138" s="5"/>
      <c r="U138" s="5"/>
      <c r="V138" s="5"/>
      <c r="W138" s="5"/>
      <c r="X138" s="5"/>
      <c r="Y138" s="5"/>
    </row>
    <row r="139" spans="1:25" x14ac:dyDescent="0.45">
      <c r="A139" s="5"/>
      <c r="B139" s="5"/>
      <c r="C139" s="5"/>
      <c r="D139" s="5"/>
      <c r="E139" s="5"/>
      <c r="F139" s="5"/>
      <c r="G139" s="5"/>
      <c r="H139" s="5"/>
      <c r="I139" s="5"/>
      <c r="J139" s="5"/>
      <c r="K139" s="5"/>
      <c r="L139" s="5"/>
      <c r="M139" s="5"/>
      <c r="N139" s="5"/>
      <c r="O139" s="5"/>
      <c r="P139" s="5"/>
      <c r="Q139" s="5"/>
      <c r="R139" s="5"/>
      <c r="S139" s="5"/>
      <c r="T139" s="5"/>
      <c r="U139" s="5"/>
      <c r="V139" s="5"/>
      <c r="W139" s="5"/>
      <c r="X139" s="5"/>
      <c r="Y139" s="5"/>
    </row>
    <row r="140" spans="1:25" x14ac:dyDescent="0.45">
      <c r="A140" s="5"/>
      <c r="B140" s="5"/>
      <c r="C140" s="5"/>
      <c r="D140" s="5"/>
      <c r="E140" s="5"/>
      <c r="F140" s="5"/>
      <c r="G140" s="5"/>
      <c r="H140" s="5"/>
      <c r="I140" s="5"/>
      <c r="J140" s="5"/>
      <c r="K140" s="5"/>
      <c r="L140" s="5"/>
      <c r="M140" s="5"/>
      <c r="N140" s="5"/>
      <c r="O140" s="5"/>
      <c r="P140" s="5"/>
      <c r="Q140" s="5"/>
      <c r="R140" s="5"/>
      <c r="S140" s="5"/>
      <c r="T140" s="5"/>
      <c r="U140" s="5"/>
      <c r="V140" s="5"/>
      <c r="W140" s="5"/>
      <c r="X140" s="5"/>
      <c r="Y140" s="5"/>
    </row>
    <row r="141" spans="1:25" x14ac:dyDescent="0.45">
      <c r="A141" s="5"/>
      <c r="B141" s="5"/>
      <c r="C141" s="5"/>
      <c r="D141" s="5"/>
      <c r="E141" s="5"/>
      <c r="F141" s="5"/>
      <c r="G141" s="5"/>
      <c r="H141" s="5"/>
      <c r="I141" s="5"/>
      <c r="J141" s="5"/>
      <c r="K141" s="5"/>
      <c r="L141" s="5"/>
      <c r="M141" s="5"/>
      <c r="N141" s="5"/>
      <c r="O141" s="5"/>
      <c r="P141" s="5"/>
      <c r="Q141" s="5"/>
      <c r="R141" s="5"/>
      <c r="S141" s="5"/>
      <c r="T141" s="5"/>
      <c r="U141" s="5"/>
      <c r="V141" s="5"/>
      <c r="W141" s="5"/>
      <c r="X141" s="5"/>
      <c r="Y141" s="5"/>
    </row>
    <row r="142" spans="1:25" x14ac:dyDescent="0.45">
      <c r="A142" s="5"/>
      <c r="B142" s="5"/>
      <c r="C142" s="5"/>
      <c r="D142" s="5"/>
      <c r="E142" s="5"/>
      <c r="F142" s="5"/>
      <c r="G142" s="5"/>
      <c r="H142" s="5"/>
      <c r="I142" s="5"/>
      <c r="J142" s="5"/>
      <c r="K142" s="5"/>
      <c r="L142" s="5"/>
      <c r="M142" s="5"/>
      <c r="N142" s="5"/>
      <c r="O142" s="5"/>
      <c r="P142" s="5"/>
      <c r="Q142" s="5"/>
      <c r="R142" s="5"/>
      <c r="S142" s="5"/>
      <c r="T142" s="5"/>
      <c r="U142" s="5"/>
      <c r="V142" s="5"/>
      <c r="W142" s="5"/>
      <c r="X142" s="5"/>
      <c r="Y142" s="5"/>
    </row>
    <row r="143" spans="1:25" x14ac:dyDescent="0.45">
      <c r="A143" s="5"/>
      <c r="B143" s="5"/>
      <c r="C143" s="5"/>
      <c r="D143" s="5"/>
      <c r="E143" s="5"/>
      <c r="F143" s="5"/>
      <c r="G143" s="5"/>
      <c r="H143" s="5"/>
      <c r="I143" s="5"/>
      <c r="J143" s="5"/>
      <c r="K143" s="5"/>
      <c r="L143" s="5"/>
      <c r="M143" s="5"/>
      <c r="N143" s="5"/>
      <c r="O143" s="5"/>
      <c r="P143" s="5"/>
      <c r="Q143" s="5"/>
      <c r="R143" s="5"/>
      <c r="S143" s="5"/>
      <c r="T143" s="5"/>
      <c r="U143" s="5"/>
      <c r="V143" s="5"/>
      <c r="W143" s="5"/>
      <c r="X143" s="5"/>
      <c r="Y143" s="5"/>
    </row>
    <row r="144" spans="1:25" x14ac:dyDescent="0.45">
      <c r="A144" s="5"/>
      <c r="B144" s="5"/>
      <c r="C144" s="5"/>
      <c r="D144" s="5"/>
      <c r="E144" s="5"/>
      <c r="F144" s="5"/>
      <c r="G144" s="5"/>
      <c r="H144" s="5"/>
      <c r="I144" s="5"/>
      <c r="J144" s="5"/>
      <c r="K144" s="5"/>
      <c r="L144" s="5"/>
      <c r="M144" s="5"/>
      <c r="N144" s="5"/>
      <c r="O144" s="5"/>
      <c r="P144" s="5"/>
      <c r="Q144" s="5"/>
      <c r="R144" s="5"/>
      <c r="S144" s="5"/>
      <c r="T144" s="5"/>
      <c r="U144" s="5"/>
      <c r="V144" s="5"/>
      <c r="W144" s="5"/>
      <c r="X144" s="5"/>
      <c r="Y144" s="5"/>
    </row>
    <row r="145" spans="1:25" x14ac:dyDescent="0.45">
      <c r="A145" s="5"/>
      <c r="B145" s="5"/>
      <c r="C145" s="5"/>
      <c r="D145" s="5"/>
      <c r="E145" s="5"/>
      <c r="F145" s="5"/>
      <c r="G145" s="5"/>
      <c r="H145" s="5"/>
      <c r="I145" s="5"/>
      <c r="J145" s="5"/>
      <c r="K145" s="5"/>
      <c r="L145" s="5"/>
      <c r="M145" s="5"/>
      <c r="N145" s="5"/>
      <c r="O145" s="5"/>
      <c r="P145" s="5"/>
      <c r="Q145" s="5"/>
      <c r="R145" s="5"/>
      <c r="S145" s="5"/>
      <c r="T145" s="5"/>
      <c r="U145" s="5"/>
      <c r="V145" s="5"/>
      <c r="W145" s="5"/>
      <c r="X145" s="5"/>
      <c r="Y145" s="5"/>
    </row>
    <row r="146" spans="1:25" x14ac:dyDescent="0.45">
      <c r="A146" s="5"/>
      <c r="B146" s="5"/>
      <c r="C146" s="5"/>
      <c r="D146" s="5"/>
      <c r="E146" s="5"/>
      <c r="F146" s="5"/>
      <c r="G146" s="5"/>
      <c r="H146" s="5"/>
      <c r="I146" s="5"/>
      <c r="J146" s="5"/>
      <c r="K146" s="5"/>
      <c r="L146" s="5"/>
      <c r="M146" s="5"/>
      <c r="N146" s="5"/>
      <c r="O146" s="5"/>
      <c r="P146" s="5"/>
      <c r="Q146" s="5"/>
      <c r="R146" s="5"/>
      <c r="S146" s="5"/>
      <c r="T146" s="5"/>
      <c r="U146" s="5"/>
      <c r="V146" s="5"/>
      <c r="W146" s="5"/>
      <c r="X146" s="5"/>
      <c r="Y146" s="5"/>
    </row>
    <row r="147" spans="1:25" x14ac:dyDescent="0.45">
      <c r="A147" s="5"/>
      <c r="B147" s="5"/>
      <c r="C147" s="5"/>
      <c r="D147" s="5"/>
      <c r="E147" s="5"/>
      <c r="F147" s="5"/>
      <c r="G147" s="5"/>
      <c r="H147" s="5"/>
      <c r="I147" s="5"/>
      <c r="J147" s="5"/>
      <c r="K147" s="5"/>
      <c r="L147" s="5"/>
      <c r="M147" s="5"/>
      <c r="N147" s="5"/>
      <c r="O147" s="5"/>
      <c r="P147" s="5"/>
      <c r="Q147" s="5"/>
      <c r="R147" s="5"/>
      <c r="S147" s="5"/>
      <c r="T147" s="5"/>
      <c r="U147" s="5"/>
      <c r="V147" s="5"/>
      <c r="W147" s="5"/>
      <c r="X147" s="5"/>
      <c r="Y147" s="5"/>
    </row>
    <row r="148" spans="1:25" x14ac:dyDescent="0.45">
      <c r="A148" s="5"/>
      <c r="B148" s="5"/>
      <c r="C148" s="5"/>
      <c r="D148" s="5"/>
      <c r="E148" s="5"/>
      <c r="F148" s="5"/>
      <c r="G148" s="5"/>
      <c r="H148" s="5"/>
      <c r="I148" s="5"/>
      <c r="J148" s="5"/>
      <c r="K148" s="5"/>
      <c r="L148" s="5"/>
      <c r="M148" s="5"/>
      <c r="N148" s="5"/>
      <c r="O148" s="5"/>
      <c r="P148" s="5"/>
      <c r="Q148" s="5"/>
      <c r="R148" s="5"/>
      <c r="S148" s="5"/>
      <c r="T148" s="5"/>
      <c r="U148" s="5"/>
      <c r="V148" s="5"/>
      <c r="W148" s="5"/>
      <c r="X148" s="5"/>
      <c r="Y148" s="5"/>
    </row>
    <row r="149" spans="1:25" x14ac:dyDescent="0.45">
      <c r="A149" s="5"/>
      <c r="B149" s="5"/>
      <c r="C149" s="5"/>
      <c r="D149" s="5"/>
      <c r="E149" s="5"/>
      <c r="F149" s="5"/>
      <c r="G149" s="5"/>
      <c r="H149" s="5"/>
      <c r="I149" s="5"/>
      <c r="J149" s="5"/>
      <c r="K149" s="5"/>
      <c r="L149" s="5"/>
      <c r="M149" s="5"/>
      <c r="N149" s="5"/>
      <c r="O149" s="5"/>
      <c r="P149" s="5"/>
      <c r="Q149" s="5"/>
      <c r="R149" s="5"/>
      <c r="S149" s="5"/>
      <c r="T149" s="5"/>
      <c r="U149" s="5"/>
      <c r="V149" s="5"/>
      <c r="W149" s="5"/>
      <c r="X149" s="5"/>
      <c r="Y149" s="5"/>
    </row>
    <row r="150" spans="1:25" x14ac:dyDescent="0.45">
      <c r="A150" s="5"/>
      <c r="B150" s="5"/>
      <c r="C150" s="5"/>
      <c r="D150" s="5"/>
      <c r="E150" s="5"/>
      <c r="F150" s="5"/>
      <c r="G150" s="5"/>
      <c r="H150" s="5"/>
      <c r="I150" s="5"/>
      <c r="J150" s="5"/>
      <c r="K150" s="5"/>
      <c r="L150" s="5"/>
      <c r="M150" s="5"/>
      <c r="N150" s="5"/>
      <c r="O150" s="5"/>
      <c r="P150" s="5"/>
      <c r="Q150" s="5"/>
      <c r="R150" s="5"/>
      <c r="S150" s="5"/>
      <c r="T150" s="5"/>
      <c r="U150" s="5"/>
      <c r="V150" s="5"/>
      <c r="W150" s="5"/>
      <c r="X150" s="5"/>
      <c r="Y150" s="5"/>
    </row>
    <row r="151" spans="1:25" x14ac:dyDescent="0.45">
      <c r="A151" s="5"/>
      <c r="B151" s="5"/>
      <c r="C151" s="5"/>
      <c r="D151" s="5"/>
      <c r="E151" s="5"/>
      <c r="F151" s="5"/>
      <c r="G151" s="5"/>
      <c r="H151" s="5"/>
      <c r="I151" s="5"/>
      <c r="J151" s="5"/>
      <c r="K151" s="5"/>
      <c r="L151" s="5"/>
      <c r="M151" s="5"/>
      <c r="N151" s="5"/>
      <c r="O151" s="5"/>
      <c r="P151" s="5"/>
      <c r="Q151" s="5"/>
      <c r="R151" s="5"/>
      <c r="S151" s="5"/>
      <c r="T151" s="5"/>
      <c r="U151" s="5"/>
      <c r="V151" s="5"/>
      <c r="W151" s="5"/>
      <c r="X151" s="5"/>
      <c r="Y151" s="5"/>
    </row>
    <row r="152" spans="1:25" x14ac:dyDescent="0.45">
      <c r="A152" s="5"/>
      <c r="B152" s="5"/>
      <c r="C152" s="5"/>
      <c r="D152" s="5"/>
      <c r="E152" s="5"/>
      <c r="F152" s="5"/>
      <c r="G152" s="5"/>
      <c r="H152" s="5"/>
      <c r="I152" s="5"/>
      <c r="J152" s="5"/>
      <c r="K152" s="5"/>
      <c r="L152" s="5"/>
      <c r="M152" s="5"/>
      <c r="N152" s="5"/>
      <c r="O152" s="5"/>
      <c r="P152" s="5"/>
      <c r="Q152" s="5"/>
      <c r="R152" s="5"/>
      <c r="S152" s="5"/>
      <c r="T152" s="5"/>
      <c r="U152" s="5"/>
      <c r="V152" s="5"/>
      <c r="W152" s="5"/>
      <c r="X152" s="5"/>
      <c r="Y152" s="5"/>
    </row>
    <row r="153" spans="1:25" x14ac:dyDescent="0.45">
      <c r="A153" s="5"/>
      <c r="B153" s="5"/>
      <c r="C153" s="5"/>
      <c r="D153" s="5"/>
      <c r="E153" s="5"/>
      <c r="F153" s="5"/>
      <c r="G153" s="5"/>
      <c r="H153" s="5"/>
      <c r="I153" s="5"/>
      <c r="J153" s="5"/>
      <c r="K153" s="5"/>
      <c r="L153" s="5"/>
      <c r="M153" s="5"/>
      <c r="N153" s="5"/>
      <c r="O153" s="5"/>
      <c r="P153" s="5"/>
      <c r="Q153" s="5"/>
      <c r="R153" s="5"/>
      <c r="S153" s="5"/>
      <c r="T153" s="5"/>
      <c r="U153" s="5"/>
      <c r="V153" s="5"/>
      <c r="W153" s="5"/>
      <c r="X153" s="5"/>
      <c r="Y153" s="5"/>
    </row>
    <row r="154" spans="1:25" x14ac:dyDescent="0.45">
      <c r="A154" s="5"/>
      <c r="B154" s="5"/>
      <c r="C154" s="5"/>
      <c r="D154" s="5"/>
      <c r="E154" s="5"/>
      <c r="F154" s="5"/>
      <c r="G154" s="5"/>
      <c r="H154" s="5"/>
      <c r="I154" s="5"/>
      <c r="J154" s="5"/>
      <c r="K154" s="5"/>
      <c r="L154" s="5"/>
      <c r="M154" s="5"/>
      <c r="N154" s="5"/>
      <c r="O154" s="5"/>
      <c r="P154" s="5"/>
      <c r="Q154" s="5"/>
      <c r="R154" s="5"/>
      <c r="S154" s="5"/>
      <c r="T154" s="5"/>
      <c r="U154" s="5"/>
      <c r="V154" s="5"/>
      <c r="W154" s="5"/>
      <c r="X154" s="5"/>
      <c r="Y154" s="5"/>
    </row>
    <row r="155" spans="1:25" x14ac:dyDescent="0.45">
      <c r="A155" s="5"/>
      <c r="B155" s="5"/>
      <c r="C155" s="5"/>
      <c r="D155" s="5"/>
      <c r="E155" s="5"/>
      <c r="F155" s="5"/>
      <c r="G155" s="5"/>
      <c r="H155" s="5"/>
      <c r="I155" s="5"/>
      <c r="J155" s="5"/>
      <c r="K155" s="5"/>
      <c r="L155" s="5"/>
      <c r="M155" s="5"/>
      <c r="N155" s="5"/>
      <c r="O155" s="5"/>
      <c r="P155" s="5"/>
      <c r="Q155" s="5"/>
      <c r="R155" s="5"/>
      <c r="S155" s="5"/>
      <c r="T155" s="5"/>
      <c r="U155" s="5"/>
      <c r="V155" s="5"/>
      <c r="W155" s="5"/>
      <c r="X155" s="5"/>
      <c r="Y155" s="5"/>
    </row>
    <row r="156" spans="1:25" x14ac:dyDescent="0.45">
      <c r="A156" s="5"/>
      <c r="B156" s="5"/>
      <c r="C156" s="5"/>
      <c r="D156" s="5"/>
      <c r="E156" s="5"/>
      <c r="F156" s="5"/>
      <c r="G156" s="5"/>
      <c r="H156" s="5"/>
      <c r="I156" s="5"/>
      <c r="J156" s="5"/>
      <c r="K156" s="5"/>
      <c r="L156" s="5"/>
      <c r="M156" s="5"/>
      <c r="N156" s="5"/>
      <c r="O156" s="5"/>
      <c r="P156" s="5"/>
      <c r="Q156" s="5"/>
      <c r="R156" s="5"/>
      <c r="S156" s="5"/>
      <c r="T156" s="5"/>
      <c r="U156" s="5"/>
      <c r="V156" s="5"/>
      <c r="W156" s="5"/>
      <c r="X156" s="5"/>
      <c r="Y156" s="5"/>
    </row>
    <row r="157" spans="1:25" x14ac:dyDescent="0.45">
      <c r="A157" s="5"/>
      <c r="B157" s="5"/>
      <c r="C157" s="5"/>
      <c r="D157" s="5"/>
      <c r="E157" s="5"/>
      <c r="F157" s="5"/>
      <c r="G157" s="5"/>
      <c r="H157" s="5"/>
      <c r="I157" s="5"/>
      <c r="J157" s="5"/>
      <c r="K157" s="5"/>
      <c r="L157" s="5"/>
      <c r="M157" s="5"/>
      <c r="N157" s="5"/>
      <c r="O157" s="5"/>
      <c r="P157" s="5"/>
      <c r="Q157" s="5"/>
      <c r="R157" s="5"/>
      <c r="S157" s="5"/>
      <c r="T157" s="5"/>
      <c r="U157" s="5"/>
      <c r="V157" s="5"/>
      <c r="W157" s="5"/>
      <c r="X157" s="5"/>
      <c r="Y157" s="5"/>
    </row>
    <row r="158" spans="1:25" x14ac:dyDescent="0.45">
      <c r="A158" s="5"/>
      <c r="B158" s="5"/>
      <c r="C158" s="5"/>
      <c r="D158" s="5"/>
      <c r="E158" s="5"/>
      <c r="F158" s="5"/>
      <c r="G158" s="5"/>
      <c r="H158" s="5"/>
      <c r="I158" s="5"/>
      <c r="J158" s="5"/>
      <c r="K158" s="5"/>
      <c r="L158" s="5"/>
      <c r="M158" s="5"/>
      <c r="N158" s="5"/>
      <c r="O158" s="5"/>
      <c r="P158" s="5"/>
      <c r="Q158" s="5"/>
      <c r="R158" s="5"/>
      <c r="S158" s="5"/>
      <c r="T158" s="5"/>
      <c r="U158" s="5"/>
      <c r="V158" s="5"/>
      <c r="W158" s="5"/>
      <c r="X158" s="5"/>
      <c r="Y158" s="5"/>
    </row>
    <row r="159" spans="1:25" x14ac:dyDescent="0.45">
      <c r="A159" s="5"/>
      <c r="B159" s="5"/>
      <c r="C159" s="5"/>
      <c r="D159" s="5"/>
      <c r="E159" s="5"/>
      <c r="F159" s="5"/>
      <c r="G159" s="5"/>
      <c r="H159" s="5"/>
      <c r="I159" s="5"/>
      <c r="J159" s="5"/>
      <c r="K159" s="5"/>
      <c r="L159" s="5"/>
      <c r="M159" s="5"/>
      <c r="N159" s="5"/>
      <c r="O159" s="5"/>
      <c r="P159" s="5"/>
      <c r="Q159" s="5"/>
      <c r="R159" s="5"/>
      <c r="S159" s="5"/>
      <c r="T159" s="5"/>
      <c r="U159" s="5"/>
      <c r="V159" s="5"/>
      <c r="W159" s="5"/>
      <c r="X159" s="5"/>
      <c r="Y159" s="5"/>
    </row>
    <row r="160" spans="1:25" x14ac:dyDescent="0.45">
      <c r="A160" s="5"/>
      <c r="B160" s="5"/>
      <c r="C160" s="5"/>
      <c r="D160" s="5"/>
      <c r="E160" s="5"/>
      <c r="F160" s="5"/>
      <c r="G160" s="5"/>
      <c r="H160" s="5"/>
      <c r="I160" s="5"/>
      <c r="J160" s="5"/>
      <c r="K160" s="5"/>
      <c r="L160" s="5"/>
      <c r="M160" s="5"/>
      <c r="N160" s="5"/>
      <c r="O160" s="5"/>
      <c r="P160" s="5"/>
      <c r="Q160" s="5"/>
      <c r="R160" s="5"/>
      <c r="S160" s="5"/>
      <c r="T160" s="5"/>
      <c r="U160" s="5"/>
      <c r="V160" s="5"/>
      <c r="W160" s="5"/>
      <c r="X160" s="5"/>
      <c r="Y160" s="5"/>
    </row>
    <row r="161" spans="1:25" x14ac:dyDescent="0.45">
      <c r="A161" s="5"/>
      <c r="B161" s="5"/>
      <c r="C161" s="5"/>
      <c r="D161" s="5"/>
      <c r="E161" s="5"/>
      <c r="F161" s="5"/>
      <c r="G161" s="5"/>
      <c r="H161" s="5"/>
      <c r="I161" s="5"/>
      <c r="J161" s="5"/>
      <c r="K161" s="5"/>
      <c r="L161" s="5"/>
      <c r="M161" s="5"/>
      <c r="N161" s="5"/>
      <c r="O161" s="5"/>
      <c r="P161" s="5"/>
      <c r="Q161" s="5"/>
      <c r="R161" s="5"/>
      <c r="S161" s="5"/>
      <c r="T161" s="5"/>
      <c r="U161" s="5"/>
      <c r="V161" s="5"/>
      <c r="W161" s="5"/>
      <c r="X161" s="5"/>
      <c r="Y161" s="5"/>
    </row>
    <row r="162" spans="1:25" x14ac:dyDescent="0.45">
      <c r="A162" s="5"/>
      <c r="B162" s="5"/>
      <c r="C162" s="5"/>
      <c r="D162" s="5"/>
      <c r="E162" s="5"/>
      <c r="F162" s="5"/>
      <c r="G162" s="5"/>
      <c r="H162" s="5"/>
      <c r="I162" s="5"/>
      <c r="J162" s="5"/>
      <c r="K162" s="5"/>
      <c r="L162" s="5"/>
      <c r="M162" s="5"/>
      <c r="N162" s="5"/>
      <c r="O162" s="5"/>
      <c r="P162" s="5"/>
      <c r="Q162" s="5"/>
      <c r="R162" s="5"/>
      <c r="S162" s="5"/>
      <c r="T162" s="5"/>
      <c r="U162" s="5"/>
      <c r="V162" s="5"/>
      <c r="W162" s="5"/>
      <c r="X162" s="5"/>
      <c r="Y162" s="5"/>
    </row>
    <row r="163" spans="1:25" x14ac:dyDescent="0.45">
      <c r="A163" s="5"/>
      <c r="B163" s="5"/>
      <c r="C163" s="5"/>
      <c r="D163" s="5"/>
      <c r="E163" s="5"/>
      <c r="F163" s="5"/>
      <c r="G163" s="5"/>
      <c r="H163" s="5"/>
      <c r="I163" s="5"/>
      <c r="J163" s="5"/>
      <c r="K163" s="5"/>
      <c r="L163" s="5"/>
      <c r="M163" s="5"/>
      <c r="N163" s="5"/>
      <c r="O163" s="5"/>
      <c r="P163" s="5"/>
      <c r="Q163" s="5"/>
      <c r="R163" s="5"/>
      <c r="S163" s="5"/>
      <c r="T163" s="5"/>
      <c r="U163" s="5"/>
      <c r="V163" s="5"/>
      <c r="W163" s="5"/>
      <c r="X163" s="5"/>
      <c r="Y163" s="5"/>
    </row>
    <row r="164" spans="1:25" x14ac:dyDescent="0.45">
      <c r="A164" s="5"/>
      <c r="B164" s="5"/>
      <c r="C164" s="5"/>
      <c r="D164" s="5"/>
      <c r="E164" s="5"/>
      <c r="F164" s="5"/>
      <c r="G164" s="5"/>
      <c r="H164" s="5"/>
      <c r="I164" s="5"/>
      <c r="J164" s="5"/>
      <c r="K164" s="5"/>
      <c r="L164" s="5"/>
      <c r="M164" s="5"/>
      <c r="N164" s="5"/>
      <c r="O164" s="5"/>
      <c r="P164" s="5"/>
      <c r="Q164" s="5"/>
      <c r="R164" s="5"/>
      <c r="S164" s="5"/>
      <c r="T164" s="5"/>
      <c r="U164" s="5"/>
      <c r="V164" s="5"/>
      <c r="W164" s="5"/>
      <c r="X164" s="5"/>
      <c r="Y164" s="5"/>
    </row>
    <row r="165" spans="1:25" x14ac:dyDescent="0.45">
      <c r="A165" s="5"/>
      <c r="B165" s="5"/>
      <c r="C165" s="5"/>
      <c r="D165" s="5"/>
      <c r="E165" s="5"/>
      <c r="F165" s="5"/>
      <c r="G165" s="5"/>
      <c r="H165" s="5"/>
      <c r="I165" s="5"/>
      <c r="J165" s="5"/>
      <c r="K165" s="5"/>
      <c r="L165" s="5"/>
      <c r="M165" s="5"/>
      <c r="N165" s="5"/>
      <c r="O165" s="5"/>
      <c r="P165" s="5"/>
      <c r="Q165" s="5"/>
      <c r="R165" s="5"/>
      <c r="S165" s="5"/>
      <c r="T165" s="5"/>
      <c r="U165" s="5"/>
      <c r="V165" s="5"/>
      <c r="W165" s="5"/>
      <c r="X165" s="5"/>
      <c r="Y165" s="5"/>
    </row>
    <row r="166" spans="1:25" x14ac:dyDescent="0.45">
      <c r="A166" s="5"/>
      <c r="B166" s="5"/>
      <c r="C166" s="5"/>
      <c r="D166" s="5"/>
      <c r="E166" s="5"/>
      <c r="F166" s="5"/>
      <c r="G166" s="5"/>
      <c r="H166" s="5"/>
      <c r="I166" s="5"/>
      <c r="J166" s="5"/>
      <c r="K166" s="5"/>
      <c r="L166" s="5"/>
      <c r="M166" s="5"/>
      <c r="N166" s="5"/>
      <c r="O166" s="5"/>
      <c r="P166" s="5"/>
      <c r="Q166" s="5"/>
      <c r="R166" s="5"/>
      <c r="S166" s="5"/>
      <c r="T166" s="5"/>
      <c r="U166" s="5"/>
      <c r="V166" s="5"/>
      <c r="W166" s="5"/>
      <c r="X166" s="5"/>
      <c r="Y166" s="5"/>
    </row>
    <row r="167" spans="1:25" x14ac:dyDescent="0.45">
      <c r="A167" s="5"/>
      <c r="B167" s="5"/>
      <c r="C167" s="5"/>
      <c r="D167" s="5"/>
      <c r="E167" s="5"/>
      <c r="F167" s="5"/>
      <c r="G167" s="5"/>
      <c r="H167" s="5"/>
      <c r="I167" s="5"/>
      <c r="J167" s="5"/>
      <c r="K167" s="5"/>
      <c r="L167" s="5"/>
      <c r="M167" s="5"/>
      <c r="N167" s="5"/>
      <c r="O167" s="5"/>
      <c r="P167" s="5"/>
      <c r="Q167" s="5"/>
      <c r="R167" s="5"/>
      <c r="S167" s="5"/>
      <c r="T167" s="5"/>
      <c r="U167" s="5"/>
      <c r="V167" s="5"/>
      <c r="W167" s="5"/>
      <c r="X167" s="5"/>
      <c r="Y167" s="5"/>
    </row>
    <row r="168" spans="1:25" x14ac:dyDescent="0.45">
      <c r="A168" s="5"/>
      <c r="B168" s="5"/>
      <c r="C168" s="5"/>
      <c r="D168" s="5"/>
      <c r="E168" s="5"/>
      <c r="F168" s="5"/>
      <c r="G168" s="5"/>
      <c r="H168" s="5"/>
      <c r="I168" s="5"/>
      <c r="J168" s="5"/>
      <c r="K168" s="5"/>
      <c r="L168" s="5"/>
      <c r="M168" s="5"/>
      <c r="N168" s="5"/>
      <c r="O168" s="5"/>
      <c r="P168" s="5"/>
      <c r="Q168" s="5"/>
      <c r="R168" s="5"/>
      <c r="S168" s="5"/>
      <c r="T168" s="5"/>
      <c r="U168" s="5"/>
      <c r="V168" s="5"/>
      <c r="W168" s="5"/>
      <c r="X168" s="5"/>
      <c r="Y168" s="5"/>
    </row>
    <row r="169" spans="1:25" x14ac:dyDescent="0.45">
      <c r="A169" s="5"/>
      <c r="B169" s="5"/>
      <c r="C169" s="5"/>
      <c r="D169" s="5"/>
      <c r="E169" s="5"/>
      <c r="F169" s="5"/>
      <c r="G169" s="5"/>
      <c r="H169" s="5"/>
      <c r="I169" s="5"/>
      <c r="J169" s="5"/>
      <c r="K169" s="5"/>
      <c r="L169" s="5"/>
      <c r="M169" s="5"/>
      <c r="N169" s="5"/>
      <c r="O169" s="5"/>
      <c r="P169" s="5"/>
      <c r="Q169" s="5"/>
      <c r="R169" s="5"/>
      <c r="S169" s="5"/>
      <c r="T169" s="5"/>
      <c r="U169" s="5"/>
      <c r="V169" s="5"/>
      <c r="W169" s="5"/>
      <c r="X169" s="5"/>
      <c r="Y169" s="5"/>
    </row>
    <row r="170" spans="1:25" x14ac:dyDescent="0.45">
      <c r="A170" s="5"/>
      <c r="B170" s="5"/>
      <c r="C170" s="5"/>
      <c r="D170" s="5"/>
      <c r="E170" s="5"/>
      <c r="F170" s="5"/>
      <c r="G170" s="5"/>
      <c r="H170" s="5"/>
      <c r="I170" s="5"/>
      <c r="J170" s="5"/>
      <c r="K170" s="5"/>
      <c r="L170" s="5"/>
      <c r="M170" s="5"/>
      <c r="N170" s="5"/>
      <c r="O170" s="5"/>
      <c r="P170" s="5"/>
      <c r="Q170" s="5"/>
      <c r="R170" s="5"/>
      <c r="S170" s="5"/>
      <c r="T170" s="5"/>
      <c r="U170" s="5"/>
      <c r="V170" s="5"/>
      <c r="W170" s="5"/>
      <c r="X170" s="5"/>
      <c r="Y170" s="5"/>
    </row>
    <row r="171" spans="1:25" x14ac:dyDescent="0.45">
      <c r="A171" s="5"/>
      <c r="B171" s="5"/>
      <c r="C171" s="5"/>
      <c r="D171" s="5"/>
      <c r="E171" s="5"/>
      <c r="F171" s="5"/>
      <c r="G171" s="5"/>
      <c r="H171" s="5"/>
      <c r="I171" s="5"/>
      <c r="J171" s="5"/>
      <c r="K171" s="5"/>
      <c r="L171" s="5"/>
      <c r="M171" s="5"/>
      <c r="N171" s="5"/>
      <c r="O171" s="5"/>
      <c r="P171" s="5"/>
      <c r="Q171" s="5"/>
      <c r="R171" s="5"/>
      <c r="S171" s="5"/>
      <c r="T171" s="5"/>
      <c r="U171" s="5"/>
      <c r="V171" s="5"/>
      <c r="W171" s="5"/>
      <c r="X171" s="5"/>
      <c r="Y171" s="5"/>
    </row>
    <row r="172" spans="1:25" x14ac:dyDescent="0.45">
      <c r="A172" s="5"/>
      <c r="B172" s="5"/>
      <c r="C172" s="5"/>
      <c r="D172" s="5"/>
      <c r="E172" s="5"/>
      <c r="F172" s="5"/>
      <c r="G172" s="5"/>
      <c r="H172" s="5"/>
      <c r="I172" s="5"/>
      <c r="J172" s="5"/>
      <c r="K172" s="5"/>
      <c r="L172" s="5"/>
      <c r="M172" s="5"/>
      <c r="N172" s="5"/>
      <c r="O172" s="5"/>
      <c r="P172" s="5"/>
      <c r="Q172" s="5"/>
      <c r="R172" s="5"/>
      <c r="S172" s="5"/>
      <c r="T172" s="5"/>
      <c r="U172" s="5"/>
      <c r="V172" s="5"/>
      <c r="W172" s="5"/>
      <c r="X172" s="5"/>
      <c r="Y172" s="5"/>
    </row>
    <row r="173" spans="1:25" x14ac:dyDescent="0.45">
      <c r="A173" s="5"/>
      <c r="B173" s="5"/>
      <c r="C173" s="5"/>
      <c r="D173" s="5"/>
      <c r="E173" s="5"/>
      <c r="F173" s="5"/>
      <c r="G173" s="5"/>
      <c r="H173" s="5"/>
      <c r="I173" s="5"/>
      <c r="J173" s="5"/>
      <c r="K173" s="5"/>
      <c r="L173" s="5"/>
      <c r="M173" s="5"/>
      <c r="N173" s="5"/>
      <c r="O173" s="5"/>
      <c r="P173" s="5"/>
      <c r="Q173" s="5"/>
      <c r="R173" s="5"/>
      <c r="S173" s="5"/>
      <c r="T173" s="5"/>
      <c r="U173" s="5"/>
      <c r="V173" s="5"/>
      <c r="W173" s="5"/>
      <c r="X173" s="5"/>
      <c r="Y173" s="5"/>
    </row>
    <row r="174" spans="1:25" x14ac:dyDescent="0.45">
      <c r="A174" s="5"/>
      <c r="B174" s="5"/>
      <c r="C174" s="5"/>
      <c r="D174" s="5"/>
      <c r="E174" s="5"/>
      <c r="F174" s="5"/>
      <c r="G174" s="5"/>
      <c r="H174" s="5"/>
      <c r="I174" s="5"/>
      <c r="J174" s="5"/>
      <c r="K174" s="5"/>
      <c r="L174" s="5"/>
      <c r="M174" s="5"/>
      <c r="N174" s="5"/>
      <c r="O174" s="5"/>
      <c r="P174" s="5"/>
      <c r="Q174" s="5"/>
      <c r="R174" s="5"/>
      <c r="S174" s="5"/>
      <c r="T174" s="5"/>
      <c r="U174" s="5"/>
      <c r="V174" s="5"/>
      <c r="W174" s="5"/>
      <c r="X174" s="5"/>
      <c r="Y174" s="5"/>
    </row>
    <row r="175" spans="1:25" x14ac:dyDescent="0.45">
      <c r="A175" s="5"/>
      <c r="B175" s="5"/>
      <c r="C175" s="5"/>
      <c r="D175" s="5"/>
      <c r="E175" s="5"/>
      <c r="F175" s="5"/>
      <c r="G175" s="5"/>
      <c r="H175" s="5"/>
      <c r="I175" s="5"/>
      <c r="J175" s="5"/>
      <c r="K175" s="5"/>
      <c r="L175" s="5"/>
      <c r="M175" s="5"/>
      <c r="N175" s="5"/>
      <c r="O175" s="5"/>
      <c r="P175" s="5"/>
      <c r="Q175" s="5"/>
      <c r="R175" s="5"/>
      <c r="S175" s="5"/>
      <c r="T175" s="5"/>
      <c r="U175" s="5"/>
      <c r="V175" s="5"/>
      <c r="W175" s="5"/>
      <c r="X175" s="5"/>
      <c r="Y175" s="5"/>
    </row>
    <row r="176" spans="1:25" x14ac:dyDescent="0.45">
      <c r="A176" s="5"/>
      <c r="B176" s="5"/>
      <c r="C176" s="5"/>
      <c r="D176" s="5"/>
      <c r="E176" s="5"/>
      <c r="F176" s="5"/>
      <c r="G176" s="5"/>
      <c r="H176" s="5"/>
      <c r="I176" s="5"/>
      <c r="J176" s="5"/>
      <c r="K176" s="5"/>
      <c r="L176" s="5"/>
      <c r="M176" s="5"/>
      <c r="N176" s="5"/>
      <c r="O176" s="5"/>
      <c r="P176" s="5"/>
      <c r="Q176" s="5"/>
      <c r="R176" s="5"/>
      <c r="S176" s="5"/>
      <c r="T176" s="5"/>
      <c r="U176" s="5"/>
      <c r="V176" s="5"/>
      <c r="W176" s="5"/>
      <c r="X176" s="5"/>
      <c r="Y176" s="5"/>
    </row>
    <row r="177" spans="1:25" x14ac:dyDescent="0.45">
      <c r="A177" s="5"/>
      <c r="B177" s="5"/>
      <c r="C177" s="5"/>
      <c r="D177" s="5"/>
      <c r="E177" s="5"/>
      <c r="F177" s="5"/>
      <c r="G177" s="5"/>
      <c r="H177" s="5"/>
      <c r="I177" s="5"/>
      <c r="J177" s="5"/>
      <c r="K177" s="5"/>
      <c r="L177" s="5"/>
      <c r="M177" s="5"/>
      <c r="N177" s="5"/>
      <c r="O177" s="5"/>
      <c r="P177" s="5"/>
      <c r="Q177" s="5"/>
      <c r="R177" s="5"/>
      <c r="S177" s="5"/>
      <c r="T177" s="5"/>
      <c r="U177" s="5"/>
      <c r="V177" s="5"/>
      <c r="W177" s="5"/>
      <c r="X177" s="5"/>
      <c r="Y177" s="5"/>
    </row>
    <row r="178" spans="1:25" x14ac:dyDescent="0.45">
      <c r="A178" s="5"/>
      <c r="B178" s="5"/>
      <c r="C178" s="5"/>
      <c r="D178" s="5"/>
      <c r="E178" s="5"/>
      <c r="F178" s="5"/>
      <c r="G178" s="5"/>
      <c r="H178" s="5"/>
      <c r="I178" s="5"/>
      <c r="J178" s="5"/>
      <c r="K178" s="5"/>
      <c r="L178" s="5"/>
      <c r="M178" s="5"/>
      <c r="N178" s="5"/>
      <c r="O178" s="5"/>
      <c r="P178" s="5"/>
      <c r="Q178" s="5"/>
      <c r="R178" s="5"/>
      <c r="S178" s="5"/>
      <c r="T178" s="5"/>
      <c r="U178" s="5"/>
      <c r="V178" s="5"/>
      <c r="W178" s="5"/>
      <c r="X178" s="5"/>
      <c r="Y178" s="5"/>
    </row>
    <row r="179" spans="1:25" x14ac:dyDescent="0.45">
      <c r="A179" s="5"/>
      <c r="B179" s="5"/>
      <c r="C179" s="5"/>
      <c r="D179" s="5"/>
      <c r="E179" s="5"/>
      <c r="F179" s="5"/>
      <c r="G179" s="5"/>
      <c r="H179" s="5"/>
      <c r="I179" s="5"/>
      <c r="J179" s="5"/>
      <c r="K179" s="5"/>
      <c r="L179" s="5"/>
      <c r="M179" s="5"/>
      <c r="N179" s="5"/>
      <c r="O179" s="5"/>
      <c r="P179" s="5"/>
      <c r="Q179" s="5"/>
      <c r="R179" s="5"/>
      <c r="S179" s="5"/>
      <c r="T179" s="5"/>
      <c r="U179" s="5"/>
      <c r="V179" s="5"/>
      <c r="W179" s="5"/>
      <c r="X179" s="5"/>
      <c r="Y179" s="5"/>
    </row>
    <row r="180" spans="1:25" x14ac:dyDescent="0.45">
      <c r="A180" s="5"/>
      <c r="B180" s="5"/>
      <c r="C180" s="5"/>
      <c r="D180" s="5"/>
      <c r="E180" s="5"/>
      <c r="F180" s="5"/>
      <c r="G180" s="5"/>
      <c r="H180" s="5"/>
      <c r="I180" s="5"/>
      <c r="J180" s="5"/>
      <c r="K180" s="5"/>
      <c r="L180" s="5"/>
      <c r="M180" s="5"/>
      <c r="N180" s="5"/>
      <c r="O180" s="5"/>
      <c r="P180" s="5"/>
      <c r="Q180" s="5"/>
      <c r="R180" s="5"/>
      <c r="S180" s="5"/>
      <c r="T180" s="5"/>
      <c r="U180" s="5"/>
      <c r="V180" s="5"/>
      <c r="W180" s="5"/>
      <c r="X180" s="5"/>
      <c r="Y180" s="5"/>
    </row>
    <row r="181" spans="1:25" x14ac:dyDescent="0.45">
      <c r="A181" s="5"/>
      <c r="B181" s="5"/>
      <c r="C181" s="5"/>
      <c r="D181" s="5"/>
      <c r="E181" s="5"/>
      <c r="F181" s="5"/>
      <c r="G181" s="5"/>
      <c r="H181" s="5"/>
      <c r="I181" s="5"/>
      <c r="J181" s="5"/>
      <c r="K181" s="5"/>
      <c r="L181" s="5"/>
      <c r="M181" s="5"/>
      <c r="N181" s="5"/>
      <c r="O181" s="5"/>
      <c r="P181" s="5"/>
      <c r="Q181" s="5"/>
      <c r="R181" s="5"/>
      <c r="S181" s="5"/>
      <c r="T181" s="5"/>
      <c r="U181" s="5"/>
      <c r="V181" s="5"/>
      <c r="W181" s="5"/>
      <c r="X181" s="5"/>
      <c r="Y181" s="5"/>
    </row>
    <row r="182" spans="1:25" x14ac:dyDescent="0.45">
      <c r="A182" s="5"/>
      <c r="B182" s="5"/>
      <c r="C182" s="5"/>
      <c r="D182" s="5"/>
      <c r="E182" s="5"/>
      <c r="F182" s="5"/>
      <c r="G182" s="5"/>
      <c r="H182" s="5"/>
      <c r="I182" s="5"/>
      <c r="J182" s="5"/>
      <c r="K182" s="5"/>
      <c r="L182" s="5"/>
      <c r="M182" s="5"/>
      <c r="N182" s="5"/>
      <c r="O182" s="5"/>
      <c r="P182" s="5"/>
      <c r="Q182" s="5"/>
      <c r="R182" s="5"/>
      <c r="S182" s="5"/>
      <c r="T182" s="5"/>
      <c r="U182" s="5"/>
      <c r="V182" s="5"/>
      <c r="W182" s="5"/>
      <c r="X182" s="5"/>
      <c r="Y182" s="5"/>
    </row>
    <row r="183" spans="1:25" x14ac:dyDescent="0.45">
      <c r="A183" s="5"/>
      <c r="B183" s="5"/>
      <c r="C183" s="5"/>
      <c r="D183" s="5"/>
      <c r="E183" s="5"/>
      <c r="F183" s="5"/>
      <c r="G183" s="5"/>
      <c r="H183" s="5"/>
      <c r="I183" s="5"/>
      <c r="J183" s="5"/>
      <c r="K183" s="5"/>
      <c r="L183" s="5"/>
      <c r="M183" s="5"/>
      <c r="N183" s="5"/>
      <c r="O183" s="5"/>
      <c r="P183" s="5"/>
      <c r="Q183" s="5"/>
      <c r="R183" s="5"/>
      <c r="S183" s="5"/>
      <c r="T183" s="5"/>
      <c r="U183" s="5"/>
      <c r="V183" s="5"/>
      <c r="W183" s="5"/>
      <c r="X183" s="5"/>
      <c r="Y183" s="5"/>
    </row>
    <row r="184" spans="1:25" x14ac:dyDescent="0.45">
      <c r="A184" s="5"/>
      <c r="B184" s="5"/>
      <c r="C184" s="5"/>
      <c r="D184" s="5"/>
      <c r="E184" s="5"/>
      <c r="F184" s="5"/>
      <c r="G184" s="5"/>
      <c r="H184" s="5"/>
      <c r="I184" s="5"/>
      <c r="J184" s="5"/>
      <c r="K184" s="5"/>
      <c r="L184" s="5"/>
      <c r="M184" s="5"/>
      <c r="N184" s="5"/>
      <c r="O184" s="5"/>
      <c r="P184" s="5"/>
      <c r="Q184" s="5"/>
      <c r="R184" s="5"/>
      <c r="S184" s="5"/>
      <c r="T184" s="5"/>
      <c r="U184" s="5"/>
      <c r="V184" s="5"/>
      <c r="W184" s="5"/>
      <c r="X184" s="5"/>
      <c r="Y184" s="5"/>
    </row>
    <row r="185" spans="1:25" x14ac:dyDescent="0.45">
      <c r="A185" s="5"/>
      <c r="B185" s="5"/>
      <c r="C185" s="5"/>
      <c r="D185" s="5"/>
      <c r="E185" s="5"/>
      <c r="F185" s="5"/>
      <c r="G185" s="5"/>
      <c r="H185" s="5"/>
      <c r="I185" s="5"/>
      <c r="J185" s="5"/>
      <c r="K185" s="5"/>
      <c r="L185" s="5"/>
      <c r="M185" s="5"/>
      <c r="N185" s="5"/>
      <c r="O185" s="5"/>
      <c r="P185" s="5"/>
      <c r="Q185" s="5"/>
      <c r="R185" s="5"/>
      <c r="S185" s="5"/>
      <c r="T185" s="5"/>
      <c r="U185" s="5"/>
      <c r="V185" s="5"/>
      <c r="W185" s="5"/>
      <c r="X185" s="5"/>
      <c r="Y185" s="5"/>
    </row>
    <row r="186" spans="1:25" x14ac:dyDescent="0.45">
      <c r="A186" s="5"/>
      <c r="B186" s="5"/>
      <c r="C186" s="5"/>
      <c r="D186" s="5"/>
      <c r="E186" s="5"/>
      <c r="F186" s="5"/>
      <c r="G186" s="5"/>
      <c r="H186" s="5"/>
      <c r="I186" s="5"/>
      <c r="J186" s="5"/>
      <c r="K186" s="5"/>
      <c r="L186" s="5"/>
      <c r="M186" s="5"/>
      <c r="N186" s="5"/>
      <c r="O186" s="5"/>
      <c r="P186" s="5"/>
      <c r="Q186" s="5"/>
      <c r="R186" s="5"/>
      <c r="S186" s="5"/>
      <c r="T186" s="5"/>
      <c r="U186" s="5"/>
      <c r="V186" s="5"/>
      <c r="W186" s="5"/>
      <c r="X186" s="5"/>
      <c r="Y186" s="5"/>
    </row>
    <row r="187" spans="1:25" x14ac:dyDescent="0.45">
      <c r="A187" s="5"/>
      <c r="B187" s="5"/>
      <c r="C187" s="5"/>
      <c r="D187" s="5"/>
      <c r="E187" s="5"/>
      <c r="F187" s="5"/>
      <c r="G187" s="5"/>
      <c r="H187" s="5"/>
      <c r="I187" s="5"/>
      <c r="J187" s="5"/>
      <c r="K187" s="5"/>
      <c r="L187" s="5"/>
      <c r="M187" s="5"/>
      <c r="N187" s="5"/>
      <c r="O187" s="5"/>
      <c r="P187" s="5"/>
      <c r="Q187" s="5"/>
      <c r="R187" s="5"/>
      <c r="S187" s="5"/>
      <c r="T187" s="5"/>
      <c r="U187" s="5"/>
      <c r="V187" s="5"/>
      <c r="W187" s="5"/>
      <c r="X187" s="5"/>
      <c r="Y187" s="5"/>
    </row>
    <row r="188" spans="1:25" x14ac:dyDescent="0.45">
      <c r="A188" s="5"/>
      <c r="B188" s="5"/>
      <c r="C188" s="5"/>
      <c r="D188" s="5"/>
      <c r="E188" s="5"/>
      <c r="F188" s="5"/>
      <c r="G188" s="5"/>
      <c r="H188" s="5"/>
      <c r="I188" s="5"/>
      <c r="J188" s="5"/>
      <c r="K188" s="5"/>
      <c r="L188" s="5"/>
      <c r="M188" s="5"/>
      <c r="N188" s="5"/>
      <c r="O188" s="5"/>
      <c r="P188" s="5"/>
      <c r="Q188" s="5"/>
      <c r="R188" s="5"/>
      <c r="S188" s="5"/>
      <c r="T188" s="5"/>
      <c r="U188" s="5"/>
      <c r="V188" s="5"/>
      <c r="W188" s="5"/>
      <c r="X188" s="5"/>
      <c r="Y188" s="5"/>
    </row>
    <row r="189" spans="1:25" x14ac:dyDescent="0.45">
      <c r="A189" s="5"/>
      <c r="B189" s="5"/>
      <c r="C189" s="5"/>
      <c r="D189" s="5"/>
      <c r="E189" s="5"/>
      <c r="F189" s="5"/>
      <c r="G189" s="5"/>
      <c r="H189" s="5"/>
      <c r="I189" s="5"/>
      <c r="J189" s="5"/>
      <c r="K189" s="5"/>
      <c r="L189" s="5"/>
      <c r="M189" s="5"/>
      <c r="N189" s="5"/>
      <c r="O189" s="5"/>
      <c r="P189" s="5"/>
      <c r="Q189" s="5"/>
      <c r="R189" s="5"/>
      <c r="S189" s="5"/>
      <c r="T189" s="5"/>
      <c r="U189" s="5"/>
      <c r="V189" s="5"/>
      <c r="W189" s="5"/>
      <c r="X189" s="5"/>
      <c r="Y189" s="5"/>
    </row>
    <row r="190" spans="1:25" x14ac:dyDescent="0.45">
      <c r="A190" s="5"/>
      <c r="B190" s="5"/>
      <c r="C190" s="5"/>
      <c r="D190" s="5"/>
      <c r="E190" s="5"/>
      <c r="F190" s="5"/>
      <c r="G190" s="5"/>
      <c r="H190" s="5"/>
      <c r="I190" s="5"/>
      <c r="J190" s="5"/>
      <c r="K190" s="5"/>
      <c r="L190" s="5"/>
      <c r="M190" s="5"/>
      <c r="N190" s="5"/>
      <c r="O190" s="5"/>
      <c r="P190" s="5"/>
      <c r="Q190" s="5"/>
      <c r="R190" s="5"/>
      <c r="S190" s="5"/>
      <c r="T190" s="5"/>
      <c r="U190" s="5"/>
      <c r="V190" s="5"/>
      <c r="W190" s="5"/>
      <c r="X190" s="5"/>
      <c r="Y190" s="5"/>
    </row>
    <row r="191" spans="1:25" x14ac:dyDescent="0.45">
      <c r="A191" s="5"/>
      <c r="B191" s="5"/>
      <c r="C191" s="5"/>
      <c r="D191" s="5"/>
      <c r="E191" s="5"/>
      <c r="F191" s="5"/>
      <c r="G191" s="5"/>
      <c r="H191" s="5"/>
      <c r="I191" s="5"/>
      <c r="J191" s="5"/>
      <c r="K191" s="5"/>
      <c r="L191" s="5"/>
      <c r="M191" s="5"/>
      <c r="N191" s="5"/>
      <c r="O191" s="5"/>
      <c r="P191" s="5"/>
      <c r="Q191" s="5"/>
      <c r="R191" s="5"/>
      <c r="S191" s="5"/>
      <c r="T191" s="5"/>
      <c r="U191" s="5"/>
      <c r="V191" s="5"/>
      <c r="W191" s="5"/>
      <c r="X191" s="5"/>
      <c r="Y191" s="5"/>
    </row>
    <row r="192" spans="1:25" x14ac:dyDescent="0.45">
      <c r="A192" s="5"/>
      <c r="B192" s="5"/>
      <c r="C192" s="5"/>
      <c r="D192" s="5"/>
      <c r="E192" s="5"/>
      <c r="F192" s="5"/>
      <c r="G192" s="5"/>
      <c r="H192" s="5"/>
      <c r="I192" s="5"/>
      <c r="J192" s="5"/>
      <c r="K192" s="5"/>
      <c r="L192" s="5"/>
      <c r="M192" s="5"/>
      <c r="N192" s="5"/>
      <c r="O192" s="5"/>
      <c r="P192" s="5"/>
      <c r="Q192" s="5"/>
      <c r="R192" s="5"/>
      <c r="S192" s="5"/>
      <c r="T192" s="5"/>
      <c r="U192" s="5"/>
      <c r="V192" s="5"/>
      <c r="W192" s="5"/>
      <c r="X192" s="5"/>
      <c r="Y192" s="5"/>
    </row>
    <row r="193" spans="1:25" x14ac:dyDescent="0.45">
      <c r="A193" s="5"/>
      <c r="B193" s="5"/>
      <c r="C193" s="5"/>
      <c r="D193" s="5"/>
      <c r="E193" s="5"/>
      <c r="F193" s="5"/>
      <c r="G193" s="5"/>
      <c r="H193" s="5"/>
      <c r="I193" s="5"/>
      <c r="J193" s="5"/>
      <c r="K193" s="5"/>
      <c r="L193" s="5"/>
      <c r="M193" s="5"/>
      <c r="N193" s="5"/>
      <c r="O193" s="5"/>
      <c r="P193" s="5"/>
      <c r="Q193" s="5"/>
      <c r="R193" s="5"/>
      <c r="S193" s="5"/>
      <c r="T193" s="5"/>
      <c r="U193" s="5"/>
      <c r="V193" s="5"/>
      <c r="W193" s="5"/>
      <c r="X193" s="5"/>
      <c r="Y193" s="5"/>
    </row>
    <row r="194" spans="1:25" x14ac:dyDescent="0.45">
      <c r="A194" s="5"/>
      <c r="B194" s="5"/>
      <c r="C194" s="5"/>
      <c r="D194" s="5"/>
      <c r="E194" s="5"/>
      <c r="F194" s="5"/>
      <c r="G194" s="5"/>
      <c r="H194" s="5"/>
      <c r="I194" s="5"/>
      <c r="J194" s="5"/>
      <c r="K194" s="5"/>
      <c r="L194" s="5"/>
      <c r="M194" s="5"/>
      <c r="N194" s="5"/>
      <c r="O194" s="5"/>
      <c r="P194" s="5"/>
      <c r="Q194" s="5"/>
      <c r="R194" s="5"/>
      <c r="S194" s="5"/>
      <c r="T194" s="5"/>
      <c r="U194" s="5"/>
      <c r="V194" s="5"/>
      <c r="W194" s="5"/>
      <c r="X194" s="5"/>
      <c r="Y194" s="5"/>
    </row>
    <row r="195" spans="1:25" x14ac:dyDescent="0.45">
      <c r="A195" s="5"/>
      <c r="B195" s="5"/>
      <c r="C195" s="5"/>
      <c r="D195" s="5"/>
      <c r="E195" s="5"/>
      <c r="F195" s="5"/>
      <c r="G195" s="5"/>
      <c r="H195" s="5"/>
      <c r="I195" s="5"/>
      <c r="J195" s="5"/>
      <c r="K195" s="5"/>
      <c r="L195" s="5"/>
      <c r="M195" s="5"/>
      <c r="N195" s="5"/>
      <c r="O195" s="5"/>
      <c r="P195" s="5"/>
      <c r="Q195" s="5"/>
      <c r="R195" s="5"/>
      <c r="S195" s="5"/>
      <c r="T195" s="5"/>
      <c r="U195" s="5"/>
      <c r="V195" s="5"/>
      <c r="W195" s="5"/>
      <c r="X195" s="5"/>
      <c r="Y195" s="5"/>
    </row>
    <row r="196" spans="1:25" x14ac:dyDescent="0.45">
      <c r="A196" s="5"/>
      <c r="B196" s="5"/>
      <c r="C196" s="5"/>
      <c r="D196" s="5"/>
      <c r="E196" s="5"/>
      <c r="F196" s="5"/>
      <c r="G196" s="5"/>
      <c r="H196" s="5"/>
      <c r="I196" s="5"/>
      <c r="J196" s="5"/>
      <c r="K196" s="5"/>
      <c r="L196" s="5"/>
      <c r="M196" s="5"/>
      <c r="N196" s="5"/>
      <c r="O196" s="5"/>
      <c r="P196" s="5"/>
      <c r="Q196" s="5"/>
      <c r="R196" s="5"/>
      <c r="S196" s="5"/>
      <c r="T196" s="5"/>
      <c r="U196" s="5"/>
      <c r="V196" s="5"/>
      <c r="W196" s="5"/>
      <c r="X196" s="5"/>
      <c r="Y196" s="5"/>
    </row>
    <row r="197" spans="1:25" x14ac:dyDescent="0.45">
      <c r="A197" s="5"/>
      <c r="B197" s="5"/>
      <c r="C197" s="5"/>
      <c r="D197" s="5"/>
      <c r="E197" s="5"/>
      <c r="F197" s="5"/>
      <c r="G197" s="5"/>
      <c r="H197" s="5"/>
      <c r="I197" s="5"/>
      <c r="J197" s="5"/>
      <c r="K197" s="5"/>
      <c r="L197" s="5"/>
      <c r="M197" s="5"/>
      <c r="N197" s="5"/>
      <c r="O197" s="5"/>
      <c r="P197" s="5"/>
      <c r="Q197" s="5"/>
      <c r="R197" s="5"/>
      <c r="S197" s="5"/>
      <c r="T197" s="5"/>
      <c r="U197" s="5"/>
      <c r="V197" s="5"/>
      <c r="W197" s="5"/>
      <c r="X197" s="5"/>
      <c r="Y197" s="5"/>
    </row>
    <row r="198" spans="1:25" x14ac:dyDescent="0.45">
      <c r="A198" s="5"/>
      <c r="B198" s="5"/>
      <c r="C198" s="5"/>
      <c r="D198" s="5"/>
      <c r="E198" s="5"/>
      <c r="F198" s="5"/>
      <c r="G198" s="5"/>
      <c r="H198" s="5"/>
      <c r="I198" s="5"/>
      <c r="J198" s="5"/>
      <c r="K198" s="5"/>
      <c r="L198" s="5"/>
      <c r="M198" s="5"/>
      <c r="N198" s="5"/>
      <c r="O198" s="5"/>
      <c r="P198" s="5"/>
      <c r="Q198" s="5"/>
      <c r="R198" s="5"/>
      <c r="S198" s="5"/>
      <c r="T198" s="5"/>
      <c r="U198" s="5"/>
      <c r="V198" s="5"/>
      <c r="W198" s="5"/>
      <c r="X198" s="5"/>
      <c r="Y198" s="5"/>
    </row>
    <row r="199" spans="1:25" x14ac:dyDescent="0.45">
      <c r="A199" s="5"/>
      <c r="B199" s="5"/>
      <c r="C199" s="5"/>
      <c r="D199" s="5"/>
      <c r="E199" s="5"/>
      <c r="F199" s="5"/>
      <c r="G199" s="5"/>
      <c r="H199" s="5"/>
      <c r="I199" s="5"/>
      <c r="J199" s="5"/>
      <c r="K199" s="5"/>
      <c r="L199" s="5"/>
      <c r="M199" s="5"/>
      <c r="N199" s="5"/>
      <c r="O199" s="5"/>
      <c r="P199" s="5"/>
      <c r="Q199" s="5"/>
      <c r="R199" s="5"/>
      <c r="S199" s="5"/>
      <c r="T199" s="5"/>
      <c r="U199" s="5"/>
      <c r="V199" s="5"/>
      <c r="W199" s="5"/>
      <c r="X199" s="5"/>
      <c r="Y199" s="5"/>
    </row>
    <row r="200" spans="1:25" x14ac:dyDescent="0.45">
      <c r="A200" s="5"/>
      <c r="B200" s="5"/>
      <c r="C200" s="5"/>
      <c r="D200" s="5"/>
      <c r="E200" s="5"/>
      <c r="F200" s="5"/>
      <c r="G200" s="5"/>
      <c r="H200" s="5"/>
      <c r="I200" s="5"/>
      <c r="J200" s="5"/>
      <c r="K200" s="5"/>
      <c r="L200" s="5"/>
      <c r="M200" s="5"/>
      <c r="N200" s="5"/>
      <c r="O200" s="5"/>
      <c r="P200" s="5"/>
      <c r="Q200" s="5"/>
      <c r="R200" s="5"/>
      <c r="S200" s="5"/>
      <c r="T200" s="5"/>
      <c r="U200" s="5"/>
      <c r="V200" s="5"/>
      <c r="W200" s="5"/>
      <c r="X200" s="5"/>
      <c r="Y200" s="5"/>
    </row>
    <row r="201" spans="1:25" x14ac:dyDescent="0.45">
      <c r="A201" s="5"/>
      <c r="B201" s="5"/>
      <c r="C201" s="5"/>
      <c r="D201" s="5"/>
      <c r="E201" s="5"/>
      <c r="F201" s="5"/>
      <c r="G201" s="5"/>
      <c r="H201" s="5"/>
      <c r="I201" s="5"/>
      <c r="J201" s="5"/>
      <c r="K201" s="5"/>
      <c r="L201" s="5"/>
      <c r="M201" s="5"/>
      <c r="N201" s="5"/>
      <c r="O201" s="5"/>
      <c r="P201" s="5"/>
      <c r="Q201" s="5"/>
      <c r="R201" s="5"/>
      <c r="S201" s="5"/>
      <c r="T201" s="5"/>
      <c r="U201" s="5"/>
      <c r="V201" s="5"/>
      <c r="W201" s="5"/>
      <c r="X201" s="5"/>
      <c r="Y201" s="5"/>
    </row>
    <row r="202" spans="1:25" x14ac:dyDescent="0.45">
      <c r="A202" s="5"/>
      <c r="B202" s="5"/>
      <c r="C202" s="5"/>
      <c r="D202" s="5"/>
      <c r="E202" s="5"/>
      <c r="F202" s="5"/>
      <c r="G202" s="5"/>
      <c r="H202" s="5"/>
      <c r="I202" s="5"/>
      <c r="J202" s="5"/>
      <c r="K202" s="5"/>
      <c r="L202" s="5"/>
      <c r="M202" s="5"/>
      <c r="N202" s="5"/>
      <c r="O202" s="5"/>
      <c r="P202" s="5"/>
      <c r="Q202" s="5"/>
      <c r="R202" s="5"/>
      <c r="S202" s="5"/>
      <c r="T202" s="5"/>
      <c r="U202" s="5"/>
      <c r="V202" s="5"/>
      <c r="W202" s="5"/>
      <c r="X202" s="5"/>
      <c r="Y202" s="5"/>
    </row>
    <row r="203" spans="1:25" x14ac:dyDescent="0.45">
      <c r="A203" s="5"/>
      <c r="B203" s="5"/>
      <c r="C203" s="5"/>
      <c r="D203" s="5"/>
      <c r="E203" s="5"/>
      <c r="F203" s="5"/>
      <c r="G203" s="5"/>
      <c r="H203" s="5"/>
      <c r="I203" s="5"/>
      <c r="J203" s="5"/>
      <c r="K203" s="5"/>
      <c r="L203" s="5"/>
      <c r="M203" s="5"/>
      <c r="N203" s="5"/>
      <c r="O203" s="5"/>
      <c r="P203" s="5"/>
      <c r="Q203" s="5"/>
      <c r="R203" s="5"/>
      <c r="S203" s="5"/>
      <c r="T203" s="5"/>
      <c r="U203" s="5"/>
      <c r="V203" s="5"/>
      <c r="W203" s="5"/>
      <c r="X203" s="5"/>
      <c r="Y203" s="5"/>
    </row>
    <row r="204" spans="1:25" x14ac:dyDescent="0.45">
      <c r="A204" s="5"/>
      <c r="B204" s="5"/>
      <c r="C204" s="5"/>
      <c r="D204" s="5"/>
      <c r="E204" s="5"/>
      <c r="F204" s="5"/>
      <c r="G204" s="5"/>
      <c r="H204" s="5"/>
      <c r="I204" s="5"/>
      <c r="J204" s="5"/>
      <c r="K204" s="5"/>
      <c r="L204" s="5"/>
      <c r="M204" s="5"/>
      <c r="N204" s="5"/>
      <c r="O204" s="5"/>
      <c r="P204" s="5"/>
      <c r="Q204" s="5"/>
      <c r="R204" s="5"/>
      <c r="S204" s="5"/>
      <c r="T204" s="5"/>
      <c r="U204" s="5"/>
      <c r="V204" s="5"/>
      <c r="W204" s="5"/>
      <c r="X204" s="5"/>
      <c r="Y204" s="5"/>
    </row>
    <row r="205" spans="1:25" x14ac:dyDescent="0.45">
      <c r="A205" s="5"/>
      <c r="B205" s="5"/>
      <c r="C205" s="5"/>
      <c r="D205" s="5"/>
      <c r="E205" s="5"/>
      <c r="F205" s="5"/>
      <c r="G205" s="5"/>
      <c r="H205" s="5"/>
      <c r="I205" s="5"/>
      <c r="J205" s="5"/>
      <c r="K205" s="5"/>
      <c r="L205" s="5"/>
      <c r="M205" s="5"/>
      <c r="N205" s="5"/>
      <c r="O205" s="5"/>
      <c r="P205" s="5"/>
      <c r="Q205" s="5"/>
      <c r="R205" s="5"/>
      <c r="S205" s="5"/>
      <c r="T205" s="5"/>
      <c r="U205" s="5"/>
      <c r="V205" s="5"/>
      <c r="W205" s="5"/>
      <c r="X205" s="5"/>
      <c r="Y205" s="5"/>
    </row>
    <row r="206" spans="1:25" x14ac:dyDescent="0.45">
      <c r="A206" s="5"/>
      <c r="B206" s="5"/>
      <c r="C206" s="5"/>
      <c r="D206" s="5"/>
      <c r="E206" s="5"/>
      <c r="F206" s="5"/>
      <c r="G206" s="5"/>
      <c r="H206" s="5"/>
      <c r="I206" s="5"/>
      <c r="J206" s="5"/>
      <c r="K206" s="5"/>
      <c r="L206" s="5"/>
      <c r="M206" s="5"/>
      <c r="N206" s="5"/>
      <c r="O206" s="5"/>
      <c r="P206" s="5"/>
      <c r="Q206" s="5"/>
      <c r="R206" s="5"/>
      <c r="S206" s="5"/>
      <c r="T206" s="5"/>
      <c r="U206" s="5"/>
      <c r="V206" s="5"/>
      <c r="W206" s="5"/>
      <c r="X206" s="5"/>
      <c r="Y206" s="5"/>
    </row>
    <row r="207" spans="1:25" x14ac:dyDescent="0.45">
      <c r="A207" s="5"/>
      <c r="B207" s="5"/>
      <c r="C207" s="5"/>
      <c r="D207" s="5"/>
      <c r="E207" s="5"/>
      <c r="F207" s="5"/>
      <c r="G207" s="5"/>
      <c r="H207" s="5"/>
      <c r="I207" s="5"/>
    </row>
    <row r="208" spans="1:25" x14ac:dyDescent="0.45">
      <c r="A208" s="5"/>
      <c r="B208" s="5"/>
      <c r="C208" s="5"/>
      <c r="D208" s="5"/>
      <c r="E208" s="5"/>
      <c r="F208" s="5"/>
      <c r="G208" s="5"/>
      <c r="H208" s="5"/>
      <c r="I208" s="5"/>
    </row>
    <row r="209" spans="1:9" x14ac:dyDescent="0.45">
      <c r="A209" s="5"/>
      <c r="B209" s="5"/>
      <c r="C209" s="5"/>
      <c r="D209" s="5"/>
      <c r="E209" s="5"/>
      <c r="F209" s="5"/>
      <c r="G209" s="5"/>
      <c r="H209" s="5"/>
      <c r="I209" s="5"/>
    </row>
    <row r="210" spans="1:9" x14ac:dyDescent="0.45">
      <c r="A210" s="5"/>
      <c r="B210" s="5"/>
      <c r="C210" s="5"/>
      <c r="D210" s="5"/>
      <c r="E210" s="5"/>
      <c r="F210" s="5"/>
      <c r="G210" s="5"/>
      <c r="H210" s="5"/>
      <c r="I210" s="5"/>
    </row>
    <row r="211" spans="1:9" x14ac:dyDescent="0.45">
      <c r="A211" s="5"/>
      <c r="B211" s="5"/>
      <c r="C211" s="5"/>
      <c r="D211" s="5"/>
      <c r="E211" s="5"/>
      <c r="F211" s="5"/>
      <c r="G211" s="5"/>
      <c r="H211" s="5"/>
      <c r="I211" s="5"/>
    </row>
    <row r="212" spans="1:9" x14ac:dyDescent="0.45">
      <c r="A212" s="5"/>
      <c r="B212" s="5"/>
      <c r="C212" s="5"/>
      <c r="D212" s="5"/>
      <c r="E212" s="5"/>
      <c r="F212" s="5"/>
      <c r="G212" s="5"/>
      <c r="H212" s="5"/>
      <c r="I212" s="5"/>
    </row>
  </sheetData>
  <sheetProtection algorithmName="SHA-512" hashValue="61EQLHnVa2O8GT6Vjp+bPJ/g1FclcLJSeWTijA2nYsYa4fLKRILOvi87NeJQAcNsr6+CcRjW/QgVZYWA50CObA==" saltValue="PBjogQEdznaEVhu6GK7+cA==" spinCount="100000" sheet="1" formatCells="0" formatRows="0"/>
  <sortState ref="D56:D76">
    <sortCondition ref="D56"/>
  </sortState>
  <mergeCells count="3">
    <mergeCell ref="B5:C5"/>
    <mergeCell ref="B7:C7"/>
    <mergeCell ref="E8:F8"/>
  </mergeCells>
  <pageMargins left="0.25" right="0.25" top="0.75" bottom="0.75" header="0.3" footer="0.3"/>
  <pageSetup fitToHeight="0" orientation="landscape" r:id="rId1"/>
  <headerFooter>
    <oddHeader>&amp;L&amp;8 21st CCLC Quarterly Report - Year End</oddHeader>
    <oddFooter>&amp;L&amp;8Report format created by Allegheny Intermediate Unit based upon PA Department of Education content.&amp;R&amp;P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7"/>
  <sheetViews>
    <sheetView zoomScale="90" zoomScaleNormal="90" workbookViewId="0">
      <selection activeCell="A14" sqref="A14"/>
    </sheetView>
  </sheetViews>
  <sheetFormatPr defaultColWidth="9.1328125" defaultRowHeight="14.25" x14ac:dyDescent="0.45"/>
  <cols>
    <col min="1" max="1" width="22.1328125" style="6" customWidth="1"/>
    <col min="2" max="2" width="11.3984375" style="6" customWidth="1"/>
    <col min="3" max="3" width="9.86328125" style="6" customWidth="1"/>
    <col min="4" max="4" width="21.86328125" style="6" customWidth="1"/>
    <col min="5" max="5" width="21.53125" style="6" customWidth="1"/>
    <col min="6" max="19" width="3.3984375" style="61" customWidth="1"/>
    <col min="20" max="20" width="24.86328125" style="6" customWidth="1"/>
    <col min="21" max="16384" width="9.1328125" style="6"/>
  </cols>
  <sheetData>
    <row r="1" spans="1:27" ht="21" x14ac:dyDescent="0.65">
      <c r="A1" s="29" t="s">
        <v>250</v>
      </c>
      <c r="B1" s="29"/>
      <c r="C1" s="29"/>
      <c r="D1" s="5"/>
      <c r="E1" s="5"/>
      <c r="F1" s="15"/>
      <c r="G1" s="15"/>
      <c r="H1" s="15"/>
      <c r="I1" s="15"/>
      <c r="J1" s="15"/>
      <c r="K1" s="15"/>
      <c r="L1" s="15"/>
      <c r="M1" s="15"/>
      <c r="N1" s="15"/>
      <c r="O1" s="15"/>
      <c r="P1" s="15"/>
      <c r="Q1" s="15"/>
      <c r="R1" s="15"/>
      <c r="S1" s="15"/>
      <c r="T1" s="5"/>
      <c r="U1" s="5"/>
      <c r="V1" s="5"/>
      <c r="W1" s="5"/>
      <c r="X1" s="5"/>
      <c r="Y1" s="5"/>
      <c r="Z1" s="5"/>
      <c r="AA1" s="5"/>
    </row>
    <row r="2" spans="1:27" ht="14.25" customHeight="1" x14ac:dyDescent="0.5">
      <c r="A2" s="79" t="s">
        <v>289</v>
      </c>
      <c r="B2" s="79"/>
      <c r="C2" s="79"/>
      <c r="D2" s="5"/>
      <c r="E2" s="5"/>
      <c r="F2" s="15"/>
      <c r="G2" s="15"/>
      <c r="H2" s="15"/>
      <c r="I2" s="15"/>
      <c r="J2" s="15"/>
      <c r="K2" s="15"/>
      <c r="L2" s="15"/>
      <c r="M2" s="15"/>
      <c r="N2" s="15"/>
      <c r="O2" s="15"/>
      <c r="P2" s="15"/>
      <c r="Q2" s="15"/>
      <c r="R2" s="15"/>
      <c r="S2" s="15"/>
      <c r="T2" s="5"/>
      <c r="U2" s="5"/>
      <c r="V2" s="5"/>
      <c r="W2" s="5"/>
      <c r="X2" s="5"/>
      <c r="Y2" s="5"/>
      <c r="Z2" s="5"/>
      <c r="AA2" s="5"/>
    </row>
    <row r="3" spans="1:27" ht="14.25" customHeight="1" x14ac:dyDescent="0.45">
      <c r="A3" s="288" t="s">
        <v>144</v>
      </c>
      <c r="B3" s="288"/>
      <c r="C3" s="288"/>
      <c r="D3" s="289"/>
      <c r="E3" s="289"/>
      <c r="F3" s="290"/>
      <c r="G3" s="290"/>
      <c r="H3" s="290"/>
      <c r="I3" s="290"/>
      <c r="J3" s="290"/>
      <c r="K3" s="290"/>
      <c r="L3" s="290"/>
      <c r="M3" s="290"/>
      <c r="N3" s="290"/>
      <c r="O3" s="290"/>
      <c r="P3" s="290"/>
      <c r="Q3" s="290"/>
      <c r="R3" s="290"/>
      <c r="S3" s="290"/>
      <c r="T3" s="289"/>
      <c r="U3" s="204"/>
      <c r="V3" s="204"/>
      <c r="W3" s="204"/>
      <c r="X3" s="204"/>
      <c r="Y3" s="204"/>
      <c r="Z3" s="204"/>
      <c r="AA3" s="204"/>
    </row>
    <row r="4" spans="1:27" ht="14.25" customHeight="1" x14ac:dyDescent="0.45">
      <c r="A4" s="288" t="s">
        <v>122</v>
      </c>
      <c r="B4" s="288"/>
      <c r="C4" s="288"/>
      <c r="D4" s="289"/>
      <c r="E4" s="289"/>
      <c r="F4" s="290"/>
      <c r="G4" s="290"/>
      <c r="H4" s="290"/>
      <c r="I4" s="290"/>
      <c r="J4" s="290"/>
      <c r="K4" s="290"/>
      <c r="L4" s="290"/>
      <c r="M4" s="290"/>
      <c r="N4" s="290"/>
      <c r="O4" s="290"/>
      <c r="P4" s="290"/>
      <c r="Q4" s="290"/>
      <c r="R4" s="290"/>
      <c r="S4" s="290"/>
      <c r="T4" s="289"/>
      <c r="U4" s="204"/>
      <c r="V4" s="204"/>
      <c r="W4" s="204"/>
      <c r="X4" s="204"/>
      <c r="Y4" s="204"/>
      <c r="Z4" s="204"/>
      <c r="AA4" s="204"/>
    </row>
    <row r="5" spans="1:27" ht="31.5" customHeight="1" x14ac:dyDescent="0.45">
      <c r="A5" s="327" t="s">
        <v>123</v>
      </c>
      <c r="B5" s="327"/>
      <c r="C5" s="327"/>
      <c r="D5" s="327"/>
      <c r="E5" s="327"/>
      <c r="F5" s="327"/>
      <c r="G5" s="327"/>
      <c r="H5" s="327"/>
      <c r="I5" s="327"/>
      <c r="J5" s="327"/>
      <c r="K5" s="327"/>
      <c r="L5" s="327"/>
      <c r="M5" s="327"/>
      <c r="N5" s="327"/>
      <c r="O5" s="327"/>
      <c r="P5" s="327"/>
      <c r="Q5" s="327"/>
      <c r="R5" s="327"/>
      <c r="S5" s="327"/>
      <c r="T5" s="327"/>
      <c r="U5" s="204"/>
      <c r="V5" s="204"/>
      <c r="W5" s="204"/>
      <c r="X5" s="204"/>
      <c r="Y5" s="204"/>
      <c r="Z5" s="204"/>
      <c r="AA5" s="204"/>
    </row>
    <row r="6" spans="1:27" x14ac:dyDescent="0.45">
      <c r="A6" s="288" t="s">
        <v>106</v>
      </c>
      <c r="B6" s="288"/>
      <c r="C6" s="288"/>
      <c r="D6" s="289"/>
      <c r="E6" s="289"/>
      <c r="F6" s="290"/>
      <c r="G6" s="290"/>
      <c r="H6" s="290"/>
      <c r="I6" s="290"/>
      <c r="J6" s="290"/>
      <c r="K6" s="290"/>
      <c r="L6" s="290"/>
      <c r="M6" s="290"/>
      <c r="N6" s="290"/>
      <c r="O6" s="290"/>
      <c r="P6" s="290"/>
      <c r="Q6" s="290"/>
      <c r="R6" s="290"/>
      <c r="S6" s="290"/>
      <c r="T6" s="289"/>
      <c r="U6" s="204"/>
      <c r="V6" s="204"/>
      <c r="W6" s="204"/>
      <c r="X6" s="204"/>
      <c r="Y6" s="204"/>
      <c r="Z6" s="204"/>
      <c r="AA6" s="204"/>
    </row>
    <row r="7" spans="1:27" ht="14.25" customHeight="1" x14ac:dyDescent="0.45">
      <c r="A7" s="288" t="s">
        <v>107</v>
      </c>
      <c r="B7" s="288"/>
      <c r="C7" s="288"/>
      <c r="D7" s="289"/>
      <c r="E7" s="289"/>
      <c r="F7" s="290"/>
      <c r="G7" s="290"/>
      <c r="H7" s="290"/>
      <c r="I7" s="290"/>
      <c r="J7" s="290"/>
      <c r="K7" s="290"/>
      <c r="L7" s="290"/>
      <c r="M7" s="290"/>
      <c r="N7" s="290"/>
      <c r="O7" s="290"/>
      <c r="P7" s="290"/>
      <c r="Q7" s="290"/>
      <c r="R7" s="290"/>
      <c r="S7" s="290"/>
      <c r="T7" s="289"/>
      <c r="U7" s="204"/>
      <c r="V7" s="204"/>
      <c r="W7" s="204"/>
      <c r="X7" s="204"/>
      <c r="Y7" s="204"/>
      <c r="Z7" s="204"/>
      <c r="AA7" s="204"/>
    </row>
    <row r="8" spans="1:27" ht="14.25" customHeight="1" x14ac:dyDescent="0.45">
      <c r="A8" s="288" t="s">
        <v>108</v>
      </c>
      <c r="B8" s="288"/>
      <c r="C8" s="288"/>
      <c r="D8" s="289"/>
      <c r="E8" s="289"/>
      <c r="F8" s="290"/>
      <c r="G8" s="290"/>
      <c r="H8" s="290"/>
      <c r="I8" s="290"/>
      <c r="J8" s="290"/>
      <c r="K8" s="290"/>
      <c r="L8" s="290"/>
      <c r="M8" s="290"/>
      <c r="N8" s="290"/>
      <c r="O8" s="290"/>
      <c r="P8" s="290"/>
      <c r="Q8" s="290"/>
      <c r="R8" s="290"/>
      <c r="S8" s="290"/>
      <c r="T8" s="289"/>
      <c r="U8" s="204"/>
      <c r="V8" s="204"/>
      <c r="W8" s="204"/>
      <c r="X8" s="204"/>
      <c r="Y8" s="204"/>
      <c r="Z8" s="204"/>
      <c r="AA8" s="204"/>
    </row>
    <row r="9" spans="1:27" ht="14.25" customHeight="1" x14ac:dyDescent="0.45">
      <c r="A9" s="80"/>
      <c r="B9" s="80"/>
      <c r="C9" s="80"/>
      <c r="D9" s="5"/>
      <c r="E9" s="5"/>
      <c r="F9" s="15"/>
      <c r="G9" s="15"/>
      <c r="H9" s="15"/>
      <c r="I9" s="15"/>
      <c r="J9" s="15"/>
      <c r="K9" s="15"/>
      <c r="L9" s="15"/>
      <c r="M9" s="15"/>
      <c r="N9" s="15"/>
      <c r="O9" s="15"/>
      <c r="P9" s="15"/>
      <c r="Q9" s="15"/>
      <c r="R9" s="15"/>
      <c r="S9" s="15"/>
      <c r="T9" s="5"/>
      <c r="U9" s="5"/>
      <c r="V9" s="5"/>
      <c r="W9" s="5"/>
      <c r="X9" s="5"/>
      <c r="Y9" s="5"/>
      <c r="Z9" s="5"/>
      <c r="AA9" s="5"/>
    </row>
    <row r="10" spans="1:27" ht="14.25" customHeight="1" x14ac:dyDescent="0.45">
      <c r="A10" s="5"/>
      <c r="B10" s="81"/>
      <c r="C10" s="81" t="s">
        <v>109</v>
      </c>
      <c r="D10" s="82">
        <f>GranteeInfo!B3</f>
        <v>0</v>
      </c>
      <c r="E10" s="49" t="s">
        <v>110</v>
      </c>
      <c r="F10" s="44">
        <f>GranteeInfo!B4</f>
        <v>0</v>
      </c>
      <c r="G10" s="15"/>
      <c r="H10" s="15"/>
      <c r="I10" s="15"/>
      <c r="J10" s="15"/>
      <c r="K10" s="15"/>
      <c r="L10" s="15"/>
      <c r="M10" s="15"/>
      <c r="N10" s="15"/>
      <c r="O10" s="15"/>
      <c r="P10" s="15"/>
      <c r="Q10" s="15"/>
      <c r="R10" s="15"/>
      <c r="S10" s="15"/>
      <c r="T10" s="5"/>
      <c r="U10" s="5"/>
      <c r="V10" s="5"/>
      <c r="W10" s="5"/>
      <c r="X10" s="5"/>
      <c r="Y10" s="5"/>
      <c r="Z10" s="5"/>
      <c r="AA10" s="5"/>
    </row>
    <row r="11" spans="1:27" x14ac:dyDescent="0.45">
      <c r="A11" s="5"/>
      <c r="B11" s="328" t="s">
        <v>111</v>
      </c>
      <c r="C11" s="329"/>
      <c r="D11" s="83">
        <f>GranteeInfo!B5</f>
        <v>0</v>
      </c>
      <c r="E11" s="5"/>
      <c r="F11" s="15"/>
      <c r="G11" s="15"/>
      <c r="H11" s="15"/>
      <c r="I11" s="15"/>
      <c r="J11" s="15"/>
      <c r="K11" s="15"/>
      <c r="L11" s="15"/>
      <c r="M11" s="15"/>
      <c r="N11" s="15"/>
      <c r="O11" s="15"/>
      <c r="P11" s="15"/>
      <c r="Q11" s="15"/>
      <c r="R11" s="15"/>
      <c r="S11" s="15"/>
      <c r="T11" s="5"/>
      <c r="U11" s="5"/>
      <c r="V11" s="5"/>
      <c r="W11" s="5"/>
      <c r="X11" s="5"/>
      <c r="Y11" s="5"/>
      <c r="Z11" s="5"/>
      <c r="AA11" s="5"/>
    </row>
    <row r="12" spans="1:27" x14ac:dyDescent="0.45">
      <c r="A12" s="11"/>
      <c r="B12" s="11"/>
      <c r="C12" s="11"/>
      <c r="D12" s="5"/>
      <c r="E12" s="5"/>
      <c r="F12" s="330" t="s">
        <v>112</v>
      </c>
      <c r="G12" s="330"/>
      <c r="H12" s="330"/>
      <c r="I12" s="330"/>
      <c r="J12" s="330"/>
      <c r="K12" s="330"/>
      <c r="L12" s="330"/>
      <c r="M12" s="330"/>
      <c r="N12" s="330"/>
      <c r="O12" s="330"/>
      <c r="P12" s="330"/>
      <c r="Q12" s="330"/>
      <c r="R12" s="330"/>
      <c r="S12" s="330"/>
      <c r="T12" s="5"/>
      <c r="U12" s="5"/>
      <c r="V12" s="5"/>
      <c r="W12" s="5"/>
      <c r="X12" s="5"/>
      <c r="Y12" s="5"/>
      <c r="Z12" s="5"/>
      <c r="AA12" s="5"/>
    </row>
    <row r="13" spans="1:27" ht="42.75" x14ac:dyDescent="0.45">
      <c r="A13" s="84" t="s">
        <v>113</v>
      </c>
      <c r="B13" s="84" t="s">
        <v>124</v>
      </c>
      <c r="C13" s="84" t="s">
        <v>125</v>
      </c>
      <c r="D13" s="84" t="s">
        <v>114</v>
      </c>
      <c r="E13" s="84" t="s">
        <v>115</v>
      </c>
      <c r="F13" s="86" t="s">
        <v>116</v>
      </c>
      <c r="G13" s="85" t="s">
        <v>117</v>
      </c>
      <c r="H13" s="86">
        <v>1</v>
      </c>
      <c r="I13" s="85">
        <v>2</v>
      </c>
      <c r="J13" s="86">
        <v>3</v>
      </c>
      <c r="K13" s="85">
        <v>4</v>
      </c>
      <c r="L13" s="86">
        <v>5</v>
      </c>
      <c r="M13" s="85">
        <v>6</v>
      </c>
      <c r="N13" s="86">
        <v>7</v>
      </c>
      <c r="O13" s="85">
        <v>8</v>
      </c>
      <c r="P13" s="86">
        <v>9</v>
      </c>
      <c r="Q13" s="85">
        <v>10</v>
      </c>
      <c r="R13" s="86">
        <v>11</v>
      </c>
      <c r="S13" s="87">
        <v>12</v>
      </c>
      <c r="T13" s="10" t="s">
        <v>118</v>
      </c>
      <c r="U13" s="5"/>
      <c r="V13" s="5"/>
      <c r="W13" s="5"/>
      <c r="X13" s="5"/>
      <c r="Y13" s="5"/>
      <c r="Z13" s="5"/>
      <c r="AA13" s="5"/>
    </row>
    <row r="14" spans="1:27" x14ac:dyDescent="0.45">
      <c r="A14" s="310"/>
      <c r="B14" s="311"/>
      <c r="C14" s="311"/>
      <c r="D14" s="310"/>
      <c r="E14" s="310"/>
      <c r="F14" s="312"/>
      <c r="G14" s="313"/>
      <c r="H14" s="312"/>
      <c r="I14" s="313"/>
      <c r="J14" s="312"/>
      <c r="K14" s="313"/>
      <c r="L14" s="312"/>
      <c r="M14" s="313"/>
      <c r="N14" s="312"/>
      <c r="O14" s="313"/>
      <c r="P14" s="312"/>
      <c r="Q14" s="313"/>
      <c r="R14" s="312"/>
      <c r="S14" s="314"/>
      <c r="T14" s="315"/>
      <c r="U14" s="5"/>
      <c r="V14" s="5"/>
      <c r="W14" s="5"/>
      <c r="X14" s="5"/>
      <c r="Y14" s="5"/>
      <c r="Z14" s="5"/>
      <c r="AA14" s="5"/>
    </row>
    <row r="15" spans="1:27" x14ac:dyDescent="0.45">
      <c r="A15" s="310"/>
      <c r="B15" s="311"/>
      <c r="C15" s="311"/>
      <c r="D15" s="310"/>
      <c r="E15" s="310"/>
      <c r="F15" s="312"/>
      <c r="G15" s="313"/>
      <c r="H15" s="312"/>
      <c r="I15" s="313"/>
      <c r="J15" s="312"/>
      <c r="K15" s="313"/>
      <c r="L15" s="312"/>
      <c r="M15" s="313"/>
      <c r="N15" s="312"/>
      <c r="O15" s="313"/>
      <c r="P15" s="312"/>
      <c r="Q15" s="313"/>
      <c r="R15" s="312"/>
      <c r="S15" s="314"/>
      <c r="T15" s="315"/>
      <c r="U15" s="5"/>
      <c r="V15" s="5"/>
      <c r="W15" s="5"/>
      <c r="X15" s="5"/>
      <c r="Y15" s="5"/>
      <c r="Z15" s="5"/>
      <c r="AA15" s="5"/>
    </row>
    <row r="16" spans="1:27" x14ac:dyDescent="0.45">
      <c r="A16" s="310"/>
      <c r="B16" s="311"/>
      <c r="C16" s="311"/>
      <c r="D16" s="310"/>
      <c r="E16" s="310"/>
      <c r="F16" s="312"/>
      <c r="G16" s="313"/>
      <c r="H16" s="312"/>
      <c r="I16" s="313"/>
      <c r="J16" s="312"/>
      <c r="K16" s="313"/>
      <c r="L16" s="312"/>
      <c r="M16" s="313"/>
      <c r="N16" s="312"/>
      <c r="O16" s="313"/>
      <c r="P16" s="312"/>
      <c r="Q16" s="313"/>
      <c r="R16" s="312"/>
      <c r="S16" s="314"/>
      <c r="T16" s="315"/>
      <c r="U16" s="5"/>
      <c r="V16" s="5"/>
      <c r="W16" s="5"/>
      <c r="X16" s="5"/>
      <c r="Y16" s="5"/>
      <c r="Z16" s="5"/>
      <c r="AA16" s="5"/>
    </row>
    <row r="17" spans="1:27" x14ac:dyDescent="0.45">
      <c r="A17" s="310"/>
      <c r="B17" s="311"/>
      <c r="C17" s="311"/>
      <c r="D17" s="310"/>
      <c r="E17" s="310"/>
      <c r="F17" s="312"/>
      <c r="G17" s="313"/>
      <c r="H17" s="312"/>
      <c r="I17" s="313"/>
      <c r="J17" s="312"/>
      <c r="K17" s="313"/>
      <c r="L17" s="312"/>
      <c r="M17" s="313"/>
      <c r="N17" s="312"/>
      <c r="O17" s="313"/>
      <c r="P17" s="312"/>
      <c r="Q17" s="313"/>
      <c r="R17" s="312"/>
      <c r="S17" s="314"/>
      <c r="T17" s="315"/>
      <c r="U17" s="5"/>
      <c r="V17" s="5"/>
      <c r="W17" s="5"/>
      <c r="X17" s="5"/>
      <c r="Y17" s="5"/>
      <c r="Z17" s="5"/>
      <c r="AA17" s="5"/>
    </row>
    <row r="18" spans="1:27" x14ac:dyDescent="0.45">
      <c r="A18" s="310"/>
      <c r="B18" s="311"/>
      <c r="C18" s="311"/>
      <c r="D18" s="310"/>
      <c r="E18" s="310"/>
      <c r="F18" s="312"/>
      <c r="G18" s="313"/>
      <c r="H18" s="312"/>
      <c r="I18" s="313"/>
      <c r="J18" s="312"/>
      <c r="K18" s="313"/>
      <c r="L18" s="312"/>
      <c r="M18" s="313"/>
      <c r="N18" s="312"/>
      <c r="O18" s="313"/>
      <c r="P18" s="312"/>
      <c r="Q18" s="313"/>
      <c r="R18" s="312"/>
      <c r="S18" s="314"/>
      <c r="T18" s="315"/>
      <c r="U18" s="5"/>
      <c r="V18" s="5"/>
      <c r="W18" s="5"/>
      <c r="X18" s="5"/>
      <c r="Y18" s="5"/>
      <c r="Z18" s="5"/>
      <c r="AA18" s="5"/>
    </row>
    <row r="19" spans="1:27" x14ac:dyDescent="0.45">
      <c r="A19" s="310"/>
      <c r="B19" s="311"/>
      <c r="C19" s="311"/>
      <c r="D19" s="310"/>
      <c r="E19" s="310"/>
      <c r="F19" s="312"/>
      <c r="G19" s="313"/>
      <c r="H19" s="312"/>
      <c r="I19" s="313"/>
      <c r="J19" s="312"/>
      <c r="K19" s="313"/>
      <c r="L19" s="312"/>
      <c r="M19" s="313"/>
      <c r="N19" s="312"/>
      <c r="O19" s="313"/>
      <c r="P19" s="312"/>
      <c r="Q19" s="313"/>
      <c r="R19" s="312"/>
      <c r="S19" s="314"/>
      <c r="T19" s="315"/>
      <c r="U19" s="5"/>
      <c r="V19" s="5"/>
      <c r="W19" s="5"/>
      <c r="X19" s="5"/>
      <c r="Y19" s="5"/>
      <c r="Z19" s="5"/>
      <c r="AA19" s="5"/>
    </row>
    <row r="20" spans="1:27" x14ac:dyDescent="0.45">
      <c r="A20" s="310"/>
      <c r="B20" s="311"/>
      <c r="C20" s="311"/>
      <c r="D20" s="310"/>
      <c r="E20" s="310"/>
      <c r="F20" s="312"/>
      <c r="G20" s="313"/>
      <c r="H20" s="312"/>
      <c r="I20" s="313"/>
      <c r="J20" s="312"/>
      <c r="K20" s="313"/>
      <c r="L20" s="312"/>
      <c r="M20" s="313"/>
      <c r="N20" s="312"/>
      <c r="O20" s="313"/>
      <c r="P20" s="312"/>
      <c r="Q20" s="313"/>
      <c r="R20" s="312"/>
      <c r="S20" s="314"/>
      <c r="T20" s="315"/>
      <c r="U20" s="5"/>
      <c r="V20" s="5"/>
      <c r="W20" s="5"/>
      <c r="X20" s="5"/>
      <c r="Y20" s="5"/>
      <c r="Z20" s="5"/>
      <c r="AA20" s="5"/>
    </row>
    <row r="21" spans="1:27" x14ac:dyDescent="0.45">
      <c r="A21" s="310"/>
      <c r="B21" s="311"/>
      <c r="C21" s="311"/>
      <c r="D21" s="310"/>
      <c r="E21" s="310"/>
      <c r="F21" s="312"/>
      <c r="G21" s="313"/>
      <c r="H21" s="312"/>
      <c r="I21" s="313"/>
      <c r="J21" s="312"/>
      <c r="K21" s="313"/>
      <c r="L21" s="312"/>
      <c r="M21" s="313"/>
      <c r="N21" s="312"/>
      <c r="O21" s="313"/>
      <c r="P21" s="312"/>
      <c r="Q21" s="313"/>
      <c r="R21" s="312"/>
      <c r="S21" s="314"/>
      <c r="T21" s="315"/>
      <c r="U21" s="5"/>
      <c r="V21" s="5"/>
      <c r="W21" s="5"/>
      <c r="X21" s="5"/>
      <c r="Y21" s="5"/>
      <c r="Z21" s="5"/>
      <c r="AA21" s="5"/>
    </row>
    <row r="22" spans="1:27" x14ac:dyDescent="0.45">
      <c r="A22" s="310"/>
      <c r="B22" s="311"/>
      <c r="C22" s="311"/>
      <c r="D22" s="310"/>
      <c r="E22" s="310"/>
      <c r="F22" s="312"/>
      <c r="G22" s="313"/>
      <c r="H22" s="312"/>
      <c r="I22" s="313"/>
      <c r="J22" s="312"/>
      <c r="K22" s="313"/>
      <c r="L22" s="312"/>
      <c r="M22" s="313"/>
      <c r="N22" s="312"/>
      <c r="O22" s="313"/>
      <c r="P22" s="312"/>
      <c r="Q22" s="313"/>
      <c r="R22" s="312"/>
      <c r="S22" s="314"/>
      <c r="T22" s="315"/>
      <c r="U22" s="5"/>
      <c r="V22" s="5"/>
      <c r="W22" s="5"/>
      <c r="X22" s="5"/>
      <c r="Y22" s="5"/>
      <c r="Z22" s="5"/>
      <c r="AA22" s="5"/>
    </row>
    <row r="23" spans="1:27" x14ac:dyDescent="0.45">
      <c r="A23" s="310"/>
      <c r="B23" s="311"/>
      <c r="C23" s="311"/>
      <c r="D23" s="310"/>
      <c r="E23" s="310"/>
      <c r="F23" s="312"/>
      <c r="G23" s="313"/>
      <c r="H23" s="312"/>
      <c r="I23" s="313"/>
      <c r="J23" s="312"/>
      <c r="K23" s="313"/>
      <c r="L23" s="312"/>
      <c r="M23" s="313"/>
      <c r="N23" s="312"/>
      <c r="O23" s="313"/>
      <c r="P23" s="312"/>
      <c r="Q23" s="313"/>
      <c r="R23" s="312"/>
      <c r="S23" s="314"/>
      <c r="T23" s="315"/>
      <c r="U23" s="5"/>
      <c r="V23" s="5"/>
      <c r="W23" s="5"/>
      <c r="X23" s="5"/>
      <c r="Y23" s="5"/>
      <c r="Z23" s="5"/>
      <c r="AA23" s="5"/>
    </row>
    <row r="24" spans="1:27" x14ac:dyDescent="0.45">
      <c r="A24" s="310"/>
      <c r="B24" s="311"/>
      <c r="C24" s="311"/>
      <c r="D24" s="310"/>
      <c r="E24" s="310"/>
      <c r="F24" s="312"/>
      <c r="G24" s="313"/>
      <c r="H24" s="312"/>
      <c r="I24" s="313"/>
      <c r="J24" s="312"/>
      <c r="K24" s="313"/>
      <c r="L24" s="312"/>
      <c r="M24" s="313"/>
      <c r="N24" s="312"/>
      <c r="O24" s="313"/>
      <c r="P24" s="312"/>
      <c r="Q24" s="313"/>
      <c r="R24" s="312"/>
      <c r="S24" s="314"/>
      <c r="T24" s="315"/>
      <c r="U24" s="5"/>
      <c r="V24" s="5"/>
      <c r="W24" s="5"/>
      <c r="X24" s="5"/>
      <c r="Y24" s="5"/>
      <c r="Z24" s="5"/>
      <c r="AA24" s="5"/>
    </row>
    <row r="25" spans="1:27" x14ac:dyDescent="0.45">
      <c r="A25" s="310"/>
      <c r="B25" s="311"/>
      <c r="C25" s="311"/>
      <c r="D25" s="310"/>
      <c r="E25" s="310"/>
      <c r="F25" s="312"/>
      <c r="G25" s="313"/>
      <c r="H25" s="312"/>
      <c r="I25" s="313"/>
      <c r="J25" s="312"/>
      <c r="K25" s="313"/>
      <c r="L25" s="312"/>
      <c r="M25" s="313"/>
      <c r="N25" s="312"/>
      <c r="O25" s="313"/>
      <c r="P25" s="312"/>
      <c r="Q25" s="313"/>
      <c r="R25" s="312"/>
      <c r="S25" s="314"/>
      <c r="T25" s="315"/>
      <c r="U25" s="5"/>
      <c r="V25" s="5"/>
      <c r="W25" s="5"/>
      <c r="X25" s="5"/>
      <c r="Y25" s="5"/>
      <c r="Z25" s="5"/>
      <c r="AA25" s="5"/>
    </row>
    <row r="26" spans="1:27" x14ac:dyDescent="0.45">
      <c r="A26" s="310"/>
      <c r="B26" s="311"/>
      <c r="C26" s="311"/>
      <c r="D26" s="310"/>
      <c r="E26" s="310"/>
      <c r="F26" s="312"/>
      <c r="G26" s="313"/>
      <c r="H26" s="312"/>
      <c r="I26" s="313"/>
      <c r="J26" s="312"/>
      <c r="K26" s="313"/>
      <c r="L26" s="312"/>
      <c r="M26" s="313"/>
      <c r="N26" s="312"/>
      <c r="O26" s="313"/>
      <c r="P26" s="312"/>
      <c r="Q26" s="313"/>
      <c r="R26" s="312"/>
      <c r="S26" s="314"/>
      <c r="T26" s="315"/>
      <c r="U26" s="5"/>
      <c r="V26" s="5"/>
      <c r="W26" s="5"/>
      <c r="X26" s="5"/>
      <c r="Y26" s="5"/>
      <c r="Z26" s="5"/>
      <c r="AA26" s="5"/>
    </row>
    <row r="27" spans="1:27" x14ac:dyDescent="0.45">
      <c r="A27" s="310"/>
      <c r="B27" s="311"/>
      <c r="C27" s="311"/>
      <c r="D27" s="310"/>
      <c r="E27" s="310"/>
      <c r="F27" s="312"/>
      <c r="G27" s="313"/>
      <c r="H27" s="312"/>
      <c r="I27" s="313"/>
      <c r="J27" s="312"/>
      <c r="K27" s="313"/>
      <c r="L27" s="312"/>
      <c r="M27" s="313"/>
      <c r="N27" s="312"/>
      <c r="O27" s="313"/>
      <c r="P27" s="312"/>
      <c r="Q27" s="313"/>
      <c r="R27" s="312"/>
      <c r="S27" s="314"/>
      <c r="T27" s="315"/>
      <c r="U27" s="5"/>
      <c r="V27" s="5"/>
      <c r="W27" s="5"/>
      <c r="X27" s="5"/>
      <c r="Y27" s="5"/>
      <c r="Z27" s="5"/>
      <c r="AA27" s="5"/>
    </row>
    <row r="28" spans="1:27" x14ac:dyDescent="0.45">
      <c r="A28" s="310"/>
      <c r="B28" s="311"/>
      <c r="C28" s="311"/>
      <c r="D28" s="310"/>
      <c r="E28" s="310"/>
      <c r="F28" s="312"/>
      <c r="G28" s="313"/>
      <c r="H28" s="312"/>
      <c r="I28" s="313"/>
      <c r="J28" s="312"/>
      <c r="K28" s="313"/>
      <c r="L28" s="312"/>
      <c r="M28" s="313"/>
      <c r="N28" s="312"/>
      <c r="O28" s="313"/>
      <c r="P28" s="312"/>
      <c r="Q28" s="313"/>
      <c r="R28" s="312"/>
      <c r="S28" s="314"/>
      <c r="T28" s="315"/>
      <c r="U28" s="5"/>
      <c r="V28" s="5"/>
      <c r="W28" s="5"/>
      <c r="X28" s="5"/>
      <c r="Y28" s="5"/>
      <c r="Z28" s="5"/>
      <c r="AA28" s="5"/>
    </row>
    <row r="29" spans="1:27" x14ac:dyDescent="0.45">
      <c r="A29" s="310"/>
      <c r="B29" s="311"/>
      <c r="C29" s="311"/>
      <c r="D29" s="310"/>
      <c r="E29" s="310"/>
      <c r="F29" s="312"/>
      <c r="G29" s="313"/>
      <c r="H29" s="312"/>
      <c r="I29" s="313"/>
      <c r="J29" s="312"/>
      <c r="K29" s="313"/>
      <c r="L29" s="312"/>
      <c r="M29" s="313"/>
      <c r="N29" s="312"/>
      <c r="O29" s="313"/>
      <c r="P29" s="312"/>
      <c r="Q29" s="313"/>
      <c r="R29" s="312"/>
      <c r="S29" s="314"/>
      <c r="T29" s="315"/>
      <c r="U29" s="5"/>
      <c r="V29" s="5"/>
      <c r="W29" s="5"/>
      <c r="X29" s="5"/>
      <c r="Y29" s="5"/>
      <c r="Z29" s="5"/>
      <c r="AA29" s="5"/>
    </row>
    <row r="30" spans="1:27" x14ac:dyDescent="0.45">
      <c r="A30" s="310"/>
      <c r="B30" s="311"/>
      <c r="C30" s="311"/>
      <c r="D30" s="310"/>
      <c r="E30" s="310"/>
      <c r="F30" s="312"/>
      <c r="G30" s="313"/>
      <c r="H30" s="312"/>
      <c r="I30" s="313"/>
      <c r="J30" s="312"/>
      <c r="K30" s="313"/>
      <c r="L30" s="312"/>
      <c r="M30" s="313"/>
      <c r="N30" s="312"/>
      <c r="O30" s="313"/>
      <c r="P30" s="312"/>
      <c r="Q30" s="313"/>
      <c r="R30" s="312"/>
      <c r="S30" s="314"/>
      <c r="T30" s="315"/>
      <c r="U30" s="5"/>
      <c r="V30" s="5"/>
      <c r="W30" s="5"/>
      <c r="X30" s="5"/>
      <c r="Y30" s="5"/>
      <c r="Z30" s="5"/>
      <c r="AA30" s="5"/>
    </row>
    <row r="31" spans="1:27" x14ac:dyDescent="0.45">
      <c r="A31" s="310"/>
      <c r="B31" s="311"/>
      <c r="C31" s="311"/>
      <c r="D31" s="310"/>
      <c r="E31" s="310"/>
      <c r="F31" s="312"/>
      <c r="G31" s="313"/>
      <c r="H31" s="312"/>
      <c r="I31" s="313"/>
      <c r="J31" s="312"/>
      <c r="K31" s="313"/>
      <c r="L31" s="312"/>
      <c r="M31" s="313"/>
      <c r="N31" s="312"/>
      <c r="O31" s="313"/>
      <c r="P31" s="312"/>
      <c r="Q31" s="313"/>
      <c r="R31" s="312"/>
      <c r="S31" s="314"/>
      <c r="T31" s="315"/>
      <c r="U31" s="5"/>
      <c r="V31" s="5"/>
      <c r="W31" s="5"/>
      <c r="X31" s="5"/>
      <c r="Y31" s="5"/>
      <c r="Z31" s="5"/>
      <c r="AA31" s="5"/>
    </row>
    <row r="32" spans="1:27" x14ac:dyDescent="0.45">
      <c r="A32" s="310"/>
      <c r="B32" s="311"/>
      <c r="C32" s="311"/>
      <c r="D32" s="310"/>
      <c r="E32" s="310"/>
      <c r="F32" s="312"/>
      <c r="G32" s="313"/>
      <c r="H32" s="312"/>
      <c r="I32" s="313"/>
      <c r="J32" s="312"/>
      <c r="K32" s="313"/>
      <c r="L32" s="312"/>
      <c r="M32" s="313"/>
      <c r="N32" s="312"/>
      <c r="O32" s="313"/>
      <c r="P32" s="312"/>
      <c r="Q32" s="313"/>
      <c r="R32" s="312"/>
      <c r="S32" s="314"/>
      <c r="T32" s="315"/>
      <c r="U32" s="5"/>
      <c r="V32" s="5"/>
      <c r="W32" s="5"/>
      <c r="X32" s="5"/>
      <c r="Y32" s="5"/>
      <c r="Z32" s="5"/>
      <c r="AA32" s="5"/>
    </row>
    <row r="33" spans="1:27" x14ac:dyDescent="0.45">
      <c r="A33" s="310"/>
      <c r="B33" s="311"/>
      <c r="C33" s="311"/>
      <c r="D33" s="310"/>
      <c r="E33" s="310"/>
      <c r="F33" s="312"/>
      <c r="G33" s="313"/>
      <c r="H33" s="312"/>
      <c r="I33" s="313"/>
      <c r="J33" s="312"/>
      <c r="K33" s="313"/>
      <c r="L33" s="312"/>
      <c r="M33" s="313"/>
      <c r="N33" s="312"/>
      <c r="O33" s="313"/>
      <c r="P33" s="312"/>
      <c r="Q33" s="313"/>
      <c r="R33" s="312"/>
      <c r="S33" s="314"/>
      <c r="T33" s="315"/>
      <c r="U33" s="5"/>
      <c r="V33" s="5"/>
      <c r="W33" s="5"/>
      <c r="X33" s="5"/>
      <c r="Y33" s="5"/>
      <c r="Z33" s="5"/>
      <c r="AA33" s="5"/>
    </row>
    <row r="34" spans="1:27" x14ac:dyDescent="0.45">
      <c r="A34" s="310"/>
      <c r="B34" s="311"/>
      <c r="C34" s="311"/>
      <c r="D34" s="310"/>
      <c r="E34" s="310"/>
      <c r="F34" s="312"/>
      <c r="G34" s="313"/>
      <c r="H34" s="312"/>
      <c r="I34" s="313"/>
      <c r="J34" s="312"/>
      <c r="K34" s="313"/>
      <c r="L34" s="312"/>
      <c r="M34" s="313"/>
      <c r="N34" s="312"/>
      <c r="O34" s="313"/>
      <c r="P34" s="312"/>
      <c r="Q34" s="313"/>
      <c r="R34" s="312"/>
      <c r="S34" s="314"/>
      <c r="T34" s="315"/>
      <c r="U34" s="5"/>
      <c r="V34" s="5"/>
      <c r="W34" s="5"/>
      <c r="X34" s="5"/>
      <c r="Y34" s="5"/>
      <c r="Z34" s="5"/>
      <c r="AA34" s="5"/>
    </row>
    <row r="35" spans="1:27" x14ac:dyDescent="0.45">
      <c r="A35" s="11" t="s">
        <v>119</v>
      </c>
      <c r="B35" s="11"/>
      <c r="C35" s="11"/>
      <c r="D35" s="16"/>
      <c r="E35" s="16"/>
      <c r="F35" s="26"/>
      <c r="G35" s="26"/>
      <c r="H35" s="26"/>
      <c r="I35" s="26"/>
      <c r="J35" s="26"/>
      <c r="K35" s="26"/>
      <c r="L35" s="26"/>
      <c r="M35" s="26"/>
      <c r="N35" s="26"/>
      <c r="O35" s="26"/>
      <c r="P35" s="26"/>
      <c r="Q35" s="26"/>
      <c r="R35" s="26"/>
      <c r="S35" s="26"/>
      <c r="T35" s="5"/>
      <c r="U35" s="5"/>
      <c r="V35" s="5"/>
      <c r="W35" s="5"/>
      <c r="X35" s="5"/>
      <c r="Y35" s="5"/>
      <c r="Z35" s="5"/>
      <c r="AA35" s="5"/>
    </row>
    <row r="36" spans="1:27" x14ac:dyDescent="0.45">
      <c r="A36" s="127" t="s">
        <v>142</v>
      </c>
      <c r="D36" s="5"/>
      <c r="E36" s="5"/>
      <c r="F36" s="15"/>
      <c r="G36" s="15"/>
      <c r="H36" s="15"/>
      <c r="I36" s="15"/>
      <c r="J36" s="15"/>
      <c r="K36" s="15"/>
      <c r="L36" s="15"/>
      <c r="M36" s="15"/>
      <c r="N36" s="15"/>
      <c r="O36" s="15"/>
      <c r="P36" s="15"/>
      <c r="Q36" s="15"/>
      <c r="R36" s="15"/>
      <c r="S36" s="15"/>
      <c r="T36" s="5"/>
      <c r="U36" s="5"/>
      <c r="V36" s="5"/>
      <c r="W36" s="5"/>
      <c r="X36" s="5"/>
      <c r="Y36" s="5"/>
      <c r="Z36" s="5"/>
      <c r="AA36" s="5"/>
    </row>
    <row r="37" spans="1:27" x14ac:dyDescent="0.45">
      <c r="A37" s="5"/>
      <c r="B37" s="5"/>
      <c r="C37" s="5"/>
      <c r="D37" s="5"/>
      <c r="E37" s="5"/>
      <c r="F37" s="15"/>
      <c r="G37" s="15"/>
      <c r="H37" s="15"/>
      <c r="I37" s="15"/>
      <c r="J37" s="15"/>
      <c r="K37" s="15"/>
      <c r="L37" s="15"/>
      <c r="M37" s="15"/>
      <c r="N37" s="15"/>
      <c r="O37" s="15"/>
      <c r="P37" s="15"/>
      <c r="Q37" s="15"/>
      <c r="R37" s="15"/>
      <c r="S37" s="15"/>
      <c r="T37" s="5"/>
      <c r="U37" s="5"/>
      <c r="V37" s="5"/>
      <c r="W37" s="5"/>
      <c r="X37" s="5"/>
      <c r="Y37" s="5"/>
      <c r="Z37" s="5"/>
      <c r="AA37" s="5"/>
    </row>
  </sheetData>
  <sheetProtection algorithmName="SHA-512" hashValue="jIkHwikoZrJEZD8pe3HO+rWFlutMmB2VcZJA5kfq0MI+vc+UXXhv6rPsOiKa6zMPu1pX2dk79F6mUNASsEyYQA==" saltValue="2LQlexdFIfz0oEctIXOp9g==" spinCount="100000" sheet="1" formatCells="0" formatColumns="0" formatRows="0" insertRows="0" deleteRows="0"/>
  <mergeCells count="3">
    <mergeCell ref="A5:T5"/>
    <mergeCell ref="B11:C11"/>
    <mergeCell ref="F12:S12"/>
  </mergeCells>
  <pageMargins left="0.25" right="0.25" top="0.75" bottom="0.75" header="0.3" footer="0.3"/>
  <pageSetup scale="84"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Z537"/>
  <sheetViews>
    <sheetView zoomScale="90" zoomScaleNormal="90" workbookViewId="0">
      <selection activeCell="B7" sqref="B7"/>
    </sheetView>
  </sheetViews>
  <sheetFormatPr defaultColWidth="9.1328125" defaultRowHeight="14.25" x14ac:dyDescent="0.45"/>
  <cols>
    <col min="1" max="1" width="27" style="6" customWidth="1"/>
    <col min="2" max="2" width="22.53125" style="6" customWidth="1"/>
    <col min="3" max="3" width="19.1328125" style="6" customWidth="1"/>
    <col min="4" max="5" width="18.1328125" style="6" customWidth="1"/>
    <col min="6" max="6" width="15.1328125" style="6" customWidth="1"/>
    <col min="7" max="7" width="16.53125" style="6" customWidth="1"/>
    <col min="8" max="8" width="14.1328125" style="6" customWidth="1"/>
    <col min="9" max="9" width="9.3984375" style="6" customWidth="1"/>
    <col min="10" max="16384" width="9.1328125" style="6"/>
  </cols>
  <sheetData>
    <row r="1" spans="1:26" ht="21" x14ac:dyDescent="0.65">
      <c r="A1" s="29" t="s">
        <v>250</v>
      </c>
      <c r="B1" s="5"/>
      <c r="C1" s="5"/>
      <c r="D1" s="5"/>
      <c r="E1" s="5"/>
      <c r="F1" s="5"/>
      <c r="G1" s="5"/>
      <c r="H1" s="5"/>
      <c r="I1" s="5"/>
      <c r="J1" s="5"/>
      <c r="K1" s="5"/>
      <c r="L1" s="5"/>
      <c r="M1" s="5"/>
      <c r="N1" s="5"/>
      <c r="O1" s="5"/>
      <c r="P1" s="5"/>
      <c r="Q1" s="5"/>
      <c r="R1" s="5"/>
      <c r="S1" s="5"/>
      <c r="T1" s="5"/>
      <c r="U1" s="5"/>
      <c r="V1" s="5"/>
      <c r="W1" s="5"/>
      <c r="X1" s="5"/>
      <c r="Y1" s="5"/>
      <c r="Z1" s="5"/>
    </row>
    <row r="2" spans="1:26" ht="18" x14ac:dyDescent="0.55000000000000004">
      <c r="A2" s="4" t="s">
        <v>361</v>
      </c>
      <c r="B2" s="5"/>
      <c r="C2" s="5"/>
      <c r="D2" s="5"/>
      <c r="E2" s="5"/>
      <c r="F2" s="5"/>
      <c r="G2" s="5"/>
      <c r="H2" s="5"/>
      <c r="I2" s="5"/>
      <c r="J2" s="5"/>
      <c r="K2" s="5"/>
      <c r="L2" s="5"/>
      <c r="M2" s="5"/>
      <c r="N2" s="5"/>
      <c r="O2" s="5"/>
      <c r="P2" s="5"/>
      <c r="Q2" s="5"/>
      <c r="R2" s="5"/>
      <c r="S2" s="5"/>
      <c r="T2" s="5"/>
      <c r="U2" s="5"/>
      <c r="V2" s="5"/>
      <c r="W2" s="5"/>
      <c r="X2" s="5"/>
      <c r="Y2" s="5"/>
      <c r="Z2" s="5"/>
    </row>
    <row r="3" spans="1:26" ht="18" x14ac:dyDescent="0.55000000000000004">
      <c r="A3" s="4"/>
      <c r="B3" s="5"/>
      <c r="C3" s="5"/>
      <c r="D3" s="5"/>
      <c r="E3" s="5"/>
      <c r="F3" s="5"/>
      <c r="G3" s="5"/>
      <c r="H3" s="5"/>
      <c r="I3" s="5"/>
      <c r="J3" s="5"/>
      <c r="K3" s="5"/>
      <c r="L3" s="5"/>
      <c r="M3" s="5"/>
      <c r="N3" s="5"/>
      <c r="O3" s="5"/>
      <c r="P3" s="5"/>
      <c r="Q3" s="5"/>
      <c r="R3" s="5"/>
      <c r="S3" s="5"/>
      <c r="T3" s="5"/>
      <c r="U3" s="5"/>
      <c r="V3" s="5"/>
      <c r="W3" s="5"/>
      <c r="X3" s="5"/>
      <c r="Y3" s="5"/>
      <c r="Z3" s="5"/>
    </row>
    <row r="4" spans="1:26" s="292" customFormat="1" ht="18" x14ac:dyDescent="0.55000000000000004">
      <c r="A4" s="291" t="s">
        <v>35</v>
      </c>
      <c r="B4" s="289"/>
      <c r="C4" s="289"/>
      <c r="D4" s="289"/>
      <c r="E4" s="289"/>
      <c r="F4" s="289"/>
      <c r="G4" s="289"/>
      <c r="H4" s="289"/>
      <c r="I4" s="289"/>
      <c r="J4" s="289"/>
      <c r="K4" s="289"/>
      <c r="L4" s="289"/>
      <c r="M4" s="289"/>
      <c r="N4" s="289"/>
      <c r="O4" s="289"/>
      <c r="P4" s="289"/>
      <c r="Q4" s="289"/>
      <c r="R4" s="289"/>
      <c r="S4" s="289"/>
      <c r="T4" s="289"/>
      <c r="U4" s="289"/>
      <c r="V4" s="289"/>
      <c r="W4" s="289"/>
      <c r="X4" s="289"/>
      <c r="Y4" s="289"/>
      <c r="Z4" s="289"/>
    </row>
    <row r="5" spans="1:26" s="292" customFormat="1" ht="18" x14ac:dyDescent="0.55000000000000004">
      <c r="A5" s="291" t="s">
        <v>398</v>
      </c>
      <c r="B5" s="289"/>
      <c r="C5" s="289"/>
      <c r="D5" s="289"/>
      <c r="E5" s="289"/>
      <c r="F5" s="289"/>
      <c r="G5" s="289"/>
      <c r="H5" s="289"/>
      <c r="I5" s="289"/>
      <c r="J5" s="289"/>
      <c r="K5" s="289"/>
      <c r="L5" s="289"/>
      <c r="M5" s="289"/>
      <c r="N5" s="289"/>
      <c r="O5" s="289"/>
      <c r="P5" s="289"/>
      <c r="Q5" s="289"/>
      <c r="R5" s="289"/>
      <c r="S5" s="289"/>
      <c r="T5" s="289"/>
      <c r="U5" s="289"/>
      <c r="V5" s="289"/>
      <c r="W5" s="289"/>
      <c r="X5" s="289"/>
      <c r="Y5" s="289"/>
      <c r="Z5" s="289"/>
    </row>
    <row r="6" spans="1:26" ht="13.5" customHeight="1" x14ac:dyDescent="0.55000000000000004">
      <c r="A6" s="4"/>
      <c r="B6" s="5"/>
      <c r="C6" s="5"/>
      <c r="D6" s="5"/>
      <c r="E6" s="5"/>
      <c r="F6" s="5"/>
      <c r="G6" s="5"/>
      <c r="H6" s="5"/>
      <c r="I6" s="5"/>
      <c r="J6" s="5"/>
      <c r="K6" s="5"/>
      <c r="L6" s="5"/>
      <c r="M6" s="5"/>
      <c r="N6" s="5"/>
      <c r="O6" s="5"/>
      <c r="P6" s="5"/>
      <c r="Q6" s="5"/>
      <c r="R6" s="5"/>
      <c r="S6" s="5"/>
      <c r="T6" s="5"/>
      <c r="U6" s="5"/>
      <c r="V6" s="5"/>
      <c r="W6" s="5"/>
      <c r="X6" s="5"/>
      <c r="Y6" s="5"/>
      <c r="Z6" s="5"/>
    </row>
    <row r="7" spans="1:26" x14ac:dyDescent="0.45">
      <c r="A7" s="30" t="s">
        <v>387</v>
      </c>
      <c r="B7" s="42"/>
      <c r="C7" s="27"/>
      <c r="D7" s="30" t="s">
        <v>0</v>
      </c>
      <c r="E7" s="362">
        <f>GranteeInfo!B3</f>
        <v>0</v>
      </c>
      <c r="F7" s="363"/>
      <c r="G7" s="27"/>
      <c r="H7" s="27"/>
      <c r="I7" s="5"/>
      <c r="J7" s="5"/>
      <c r="K7" s="5"/>
      <c r="L7" s="5"/>
      <c r="M7" s="5"/>
      <c r="N7" s="5"/>
      <c r="O7" s="5"/>
      <c r="P7" s="5"/>
      <c r="Q7" s="5"/>
      <c r="R7" s="5"/>
      <c r="S7" s="5"/>
      <c r="T7" s="5"/>
      <c r="U7" s="5"/>
      <c r="V7" s="5"/>
      <c r="W7" s="5"/>
      <c r="X7" s="5"/>
      <c r="Y7" s="5"/>
      <c r="Z7" s="5"/>
    </row>
    <row r="8" spans="1:26" x14ac:dyDescent="0.45">
      <c r="A8" s="30" t="s">
        <v>5</v>
      </c>
      <c r="B8" s="41"/>
      <c r="C8" s="27"/>
      <c r="D8" s="30" t="s">
        <v>1</v>
      </c>
      <c r="E8" s="269">
        <f>GranteeInfo!B4</f>
        <v>0</v>
      </c>
      <c r="F8" s="270"/>
      <c r="G8" s="27"/>
      <c r="H8" s="27"/>
      <c r="I8" s="5"/>
      <c r="J8" s="5"/>
      <c r="K8" s="5"/>
      <c r="L8" s="5"/>
      <c r="M8" s="5"/>
      <c r="N8" s="5"/>
      <c r="O8" s="5"/>
      <c r="P8" s="5"/>
      <c r="Q8" s="5"/>
      <c r="R8" s="5"/>
      <c r="S8" s="5"/>
      <c r="T8" s="5"/>
      <c r="U8" s="5"/>
      <c r="V8" s="5"/>
      <c r="W8" s="5"/>
      <c r="X8" s="5"/>
      <c r="Y8" s="5"/>
      <c r="Z8" s="5"/>
    </row>
    <row r="9" spans="1:26" x14ac:dyDescent="0.45">
      <c r="A9" s="30" t="s">
        <v>6</v>
      </c>
      <c r="B9" s="42"/>
      <c r="C9" s="27"/>
      <c r="D9" s="30" t="s">
        <v>2</v>
      </c>
      <c r="E9" s="364">
        <f>GranteeInfo!B5</f>
        <v>0</v>
      </c>
      <c r="F9" s="364"/>
      <c r="G9" s="27"/>
      <c r="H9" s="27"/>
      <c r="I9" s="5"/>
      <c r="J9" s="5"/>
      <c r="K9" s="5"/>
      <c r="L9" s="5"/>
      <c r="M9" s="5"/>
      <c r="N9" s="5"/>
      <c r="O9" s="5"/>
      <c r="P9" s="5"/>
      <c r="Q9" s="5"/>
      <c r="R9" s="5"/>
      <c r="S9" s="5"/>
      <c r="T9" s="5"/>
      <c r="U9" s="5"/>
      <c r="V9" s="5"/>
      <c r="W9" s="5"/>
      <c r="X9" s="5"/>
      <c r="Y9" s="5"/>
      <c r="Z9" s="5"/>
    </row>
    <row r="10" spans="1:26" x14ac:dyDescent="0.45">
      <c r="A10" s="30" t="s">
        <v>7</v>
      </c>
      <c r="B10" s="42"/>
      <c r="C10" s="27"/>
      <c r="D10" s="35"/>
      <c r="E10" s="365"/>
      <c r="F10" s="365"/>
      <c r="G10" s="27"/>
      <c r="H10" s="27"/>
      <c r="I10" s="5"/>
      <c r="J10" s="5"/>
      <c r="K10" s="5"/>
      <c r="L10" s="5"/>
      <c r="M10" s="5"/>
      <c r="N10" s="5"/>
      <c r="O10" s="5"/>
      <c r="P10" s="5"/>
      <c r="Q10" s="5"/>
      <c r="R10" s="5"/>
      <c r="S10" s="5"/>
      <c r="T10" s="5"/>
      <c r="U10" s="5"/>
      <c r="V10" s="5"/>
      <c r="W10" s="5"/>
      <c r="X10" s="5"/>
      <c r="Y10" s="5"/>
      <c r="Z10" s="5"/>
    </row>
    <row r="11" spans="1:26" x14ac:dyDescent="0.45">
      <c r="A11" s="30" t="s">
        <v>8</v>
      </c>
      <c r="B11" s="43"/>
      <c r="C11" s="27"/>
      <c r="D11" s="35"/>
      <c r="E11" s="164"/>
      <c r="F11" s="164"/>
      <c r="G11" s="27"/>
      <c r="H11" s="27"/>
      <c r="I11" s="5"/>
      <c r="J11" s="5"/>
      <c r="K11" s="5"/>
      <c r="L11" s="5"/>
      <c r="M11" s="5"/>
      <c r="N11" s="5"/>
      <c r="O11" s="5"/>
      <c r="P11" s="5"/>
      <c r="Q11" s="5"/>
      <c r="R11" s="5"/>
      <c r="S11" s="5"/>
      <c r="T11" s="5"/>
      <c r="U11" s="5"/>
      <c r="V11" s="5"/>
      <c r="W11" s="5"/>
      <c r="X11" s="5"/>
      <c r="Y11" s="5"/>
      <c r="Z11" s="5"/>
    </row>
    <row r="12" spans="1:26" x14ac:dyDescent="0.45">
      <c r="A12" s="30"/>
      <c r="B12" s="155"/>
      <c r="C12" s="27"/>
      <c r="D12" s="35"/>
      <c r="E12" s="170"/>
      <c r="F12" s="170"/>
      <c r="G12" s="27"/>
      <c r="H12" s="27"/>
      <c r="I12" s="5"/>
      <c r="J12" s="5"/>
      <c r="K12" s="5"/>
      <c r="L12" s="5"/>
      <c r="M12" s="5"/>
      <c r="N12" s="5"/>
      <c r="O12" s="5"/>
      <c r="P12" s="5"/>
      <c r="Q12" s="5"/>
      <c r="R12" s="5"/>
      <c r="S12" s="5"/>
      <c r="T12" s="5"/>
      <c r="U12" s="5"/>
      <c r="V12" s="5"/>
      <c r="W12" s="5"/>
      <c r="X12" s="5"/>
      <c r="Y12" s="5"/>
      <c r="Z12" s="5"/>
    </row>
    <row r="13" spans="1:26" s="205" customFormat="1" x14ac:dyDescent="0.45">
      <c r="A13" s="30"/>
      <c r="B13" s="155"/>
      <c r="C13" s="207"/>
      <c r="D13" s="35"/>
      <c r="E13" s="240"/>
      <c r="F13" s="240"/>
      <c r="G13" s="207"/>
      <c r="H13" s="207"/>
      <c r="I13" s="204"/>
      <c r="J13" s="204"/>
      <c r="K13" s="204"/>
      <c r="L13" s="204"/>
      <c r="M13" s="204"/>
      <c r="N13" s="204"/>
      <c r="O13" s="204"/>
      <c r="P13" s="204"/>
      <c r="Q13" s="204"/>
      <c r="R13" s="204"/>
      <c r="S13" s="204"/>
      <c r="T13" s="204"/>
      <c r="U13" s="204"/>
      <c r="V13" s="204"/>
      <c r="W13" s="204"/>
      <c r="X13" s="204"/>
      <c r="Y13" s="204"/>
      <c r="Z13" s="204"/>
    </row>
    <row r="14" spans="1:26" ht="21" x14ac:dyDescent="0.65">
      <c r="A14" s="353" t="s">
        <v>262</v>
      </c>
      <c r="B14" s="353"/>
      <c r="C14" s="353"/>
      <c r="D14" s="353"/>
      <c r="E14" s="353"/>
      <c r="F14" s="353"/>
      <c r="G14" s="353"/>
      <c r="H14" s="353"/>
      <c r="I14" s="5"/>
      <c r="J14" s="5"/>
      <c r="K14" s="5"/>
      <c r="L14" s="5"/>
      <c r="M14" s="5"/>
      <c r="N14" s="5"/>
      <c r="O14" s="5"/>
      <c r="P14" s="5"/>
      <c r="Q14" s="5"/>
      <c r="R14" s="5"/>
      <c r="S14" s="5"/>
      <c r="T14" s="5"/>
      <c r="U14" s="5"/>
      <c r="V14" s="5"/>
      <c r="W14" s="5"/>
      <c r="X14" s="5"/>
      <c r="Y14" s="5"/>
      <c r="Z14" s="5"/>
    </row>
    <row r="15" spans="1:26" x14ac:dyDescent="0.45">
      <c r="A15" s="30"/>
      <c r="B15" s="27"/>
      <c r="C15" s="27"/>
      <c r="D15" s="27"/>
      <c r="E15" s="27"/>
      <c r="F15" s="27"/>
      <c r="G15" s="27"/>
      <c r="H15" s="27"/>
      <c r="I15" s="5"/>
      <c r="J15" s="5"/>
      <c r="K15" s="5"/>
      <c r="L15" s="5"/>
      <c r="M15" s="5"/>
      <c r="N15" s="5"/>
      <c r="O15" s="5"/>
      <c r="P15" s="5"/>
      <c r="Q15" s="5"/>
      <c r="R15" s="5"/>
      <c r="S15" s="5"/>
      <c r="T15" s="5"/>
      <c r="U15" s="5"/>
      <c r="V15" s="5"/>
      <c r="W15" s="5"/>
      <c r="X15" s="5"/>
      <c r="Y15" s="5"/>
      <c r="Z15" s="5"/>
    </row>
    <row r="16" spans="1:26" x14ac:dyDescent="0.45">
      <c r="A16" s="8" t="s">
        <v>73</v>
      </c>
      <c r="B16" s="27"/>
      <c r="C16" s="27"/>
      <c r="D16" s="27"/>
      <c r="E16" s="27"/>
      <c r="F16" s="27"/>
      <c r="G16" s="27"/>
      <c r="H16" s="27"/>
      <c r="I16" s="5"/>
      <c r="J16" s="5"/>
      <c r="K16" s="5"/>
      <c r="L16" s="5"/>
      <c r="M16" s="5"/>
      <c r="N16" s="5"/>
      <c r="O16" s="5"/>
      <c r="P16" s="5"/>
      <c r="Q16" s="5"/>
      <c r="R16" s="5"/>
      <c r="S16" s="5"/>
      <c r="T16" s="5"/>
      <c r="U16" s="5"/>
      <c r="V16" s="5"/>
      <c r="W16" s="5"/>
      <c r="X16" s="5"/>
      <c r="Y16" s="5"/>
      <c r="Z16" s="5"/>
    </row>
    <row r="17" spans="1:26" x14ac:dyDescent="0.45">
      <c r="A17" s="27" t="s">
        <v>181</v>
      </c>
      <c r="B17" s="27"/>
      <c r="C17" s="37"/>
      <c r="D17" s="27"/>
      <c r="E17" s="27"/>
      <c r="F17" s="27"/>
      <c r="G17" s="27"/>
      <c r="H17" s="27"/>
      <c r="I17" s="5"/>
      <c r="J17" s="5"/>
      <c r="K17" s="5"/>
      <c r="L17" s="5"/>
      <c r="M17" s="5"/>
      <c r="N17" s="5"/>
      <c r="O17" s="5"/>
      <c r="P17" s="5"/>
      <c r="Q17" s="5"/>
      <c r="R17" s="5"/>
      <c r="S17" s="5"/>
      <c r="T17" s="5"/>
      <c r="U17" s="5"/>
      <c r="V17" s="5"/>
      <c r="W17" s="5"/>
      <c r="X17" s="5"/>
      <c r="Y17" s="5"/>
      <c r="Z17" s="5"/>
    </row>
    <row r="18" spans="1:26" ht="47" customHeight="1" x14ac:dyDescent="0.45">
      <c r="A18" s="331"/>
      <c r="B18" s="332"/>
      <c r="C18" s="332"/>
      <c r="D18" s="332"/>
      <c r="E18" s="332"/>
      <c r="F18" s="332"/>
      <c r="G18" s="332"/>
      <c r="H18" s="333"/>
      <c r="I18" s="5"/>
      <c r="J18" s="5"/>
      <c r="K18" s="5"/>
      <c r="L18" s="5"/>
      <c r="M18" s="5"/>
      <c r="N18" s="5"/>
      <c r="O18" s="5"/>
      <c r="P18" s="5"/>
      <c r="Q18" s="5"/>
      <c r="R18" s="5"/>
      <c r="S18" s="5"/>
      <c r="T18" s="5"/>
      <c r="U18" s="5"/>
      <c r="V18" s="5"/>
      <c r="W18" s="5"/>
      <c r="X18" s="5"/>
      <c r="Y18" s="5"/>
      <c r="Z18" s="5"/>
    </row>
    <row r="19" spans="1:26" ht="30.4" customHeight="1" x14ac:dyDescent="0.45">
      <c r="A19" s="354" t="s">
        <v>234</v>
      </c>
      <c r="B19" s="354"/>
      <c r="C19" s="354"/>
      <c r="D19" s="354"/>
      <c r="E19" s="354"/>
      <c r="F19" s="354"/>
      <c r="G19" s="354"/>
      <c r="H19" s="354"/>
      <c r="I19" s="5"/>
      <c r="J19" s="5"/>
      <c r="K19" s="5"/>
      <c r="L19" s="5"/>
      <c r="M19" s="5"/>
      <c r="N19" s="5"/>
      <c r="O19" s="5"/>
      <c r="P19" s="5"/>
      <c r="Q19" s="5"/>
      <c r="R19" s="5"/>
      <c r="S19" s="5"/>
      <c r="T19" s="5"/>
      <c r="U19" s="5"/>
      <c r="V19" s="5"/>
      <c r="W19" s="5"/>
      <c r="X19" s="5"/>
      <c r="Y19" s="5"/>
      <c r="Z19" s="5"/>
    </row>
    <row r="20" spans="1:26" x14ac:dyDescent="0.45">
      <c r="A20" s="178"/>
      <c r="B20" s="178"/>
      <c r="C20" s="178"/>
      <c r="D20" s="178"/>
      <c r="E20" s="178"/>
      <c r="F20" s="178"/>
      <c r="G20" s="178"/>
      <c r="H20" s="178"/>
      <c r="I20" s="5"/>
      <c r="J20" s="5"/>
      <c r="K20" s="5"/>
      <c r="L20" s="5"/>
      <c r="M20" s="5"/>
      <c r="N20" s="5"/>
      <c r="O20" s="5"/>
      <c r="P20" s="5"/>
      <c r="Q20" s="5"/>
      <c r="R20" s="5"/>
      <c r="S20" s="5"/>
      <c r="T20" s="5"/>
      <c r="U20" s="5"/>
      <c r="V20" s="5"/>
      <c r="W20" s="5"/>
      <c r="X20" s="5"/>
      <c r="Y20" s="5"/>
      <c r="Z20" s="5"/>
    </row>
    <row r="21" spans="1:26" x14ac:dyDescent="0.45">
      <c r="A21" s="8" t="s">
        <v>24</v>
      </c>
      <c r="B21" s="27"/>
      <c r="C21" s="27"/>
      <c r="D21" s="27"/>
      <c r="E21" s="27"/>
      <c r="F21" s="27"/>
      <c r="G21" s="27"/>
      <c r="H21" s="27"/>
      <c r="I21" s="5"/>
      <c r="J21" s="5"/>
      <c r="K21" s="5"/>
      <c r="L21" s="5"/>
      <c r="M21" s="5"/>
      <c r="N21" s="5"/>
      <c r="O21" s="5"/>
      <c r="P21" s="5"/>
      <c r="Q21" s="5"/>
      <c r="R21" s="5"/>
      <c r="S21" s="5"/>
      <c r="T21" s="5"/>
      <c r="U21" s="5"/>
      <c r="V21" s="5"/>
      <c r="W21" s="5"/>
      <c r="X21" s="5"/>
      <c r="Y21" s="5"/>
      <c r="Z21" s="5"/>
    </row>
    <row r="22" spans="1:26" ht="16.7" customHeight="1" x14ac:dyDescent="0.45">
      <c r="A22" s="27" t="s">
        <v>161</v>
      </c>
      <c r="B22" s="27"/>
      <c r="C22" s="27"/>
      <c r="D22" s="27"/>
      <c r="E22" s="27"/>
      <c r="F22" s="51" t="s">
        <v>25</v>
      </c>
      <c r="G22" s="45"/>
      <c r="H22" s="27"/>
      <c r="I22" s="5"/>
      <c r="J22" s="5"/>
      <c r="K22" s="5"/>
      <c r="L22" s="5"/>
      <c r="M22" s="5"/>
      <c r="N22" s="5"/>
      <c r="O22" s="5"/>
      <c r="P22" s="5"/>
      <c r="Q22" s="5"/>
      <c r="R22" s="5"/>
      <c r="S22" s="5"/>
      <c r="T22" s="5"/>
      <c r="U22" s="5"/>
      <c r="V22" s="5"/>
      <c r="W22" s="5"/>
      <c r="X22" s="5"/>
      <c r="Y22" s="5"/>
      <c r="Z22" s="5"/>
    </row>
    <row r="23" spans="1:26" x14ac:dyDescent="0.45">
      <c r="A23" s="11" t="s">
        <v>67</v>
      </c>
      <c r="B23" s="27"/>
      <c r="C23" s="27"/>
      <c r="D23" s="27"/>
      <c r="E23" s="27"/>
      <c r="F23" s="51" t="s">
        <v>26</v>
      </c>
      <c r="G23" s="45"/>
      <c r="H23" s="27"/>
      <c r="I23" s="5"/>
      <c r="J23" s="5"/>
      <c r="K23" s="5"/>
      <c r="L23" s="5"/>
      <c r="M23" s="5"/>
      <c r="N23" s="5"/>
      <c r="O23" s="5"/>
      <c r="P23" s="5"/>
      <c r="Q23" s="5"/>
      <c r="R23" s="5"/>
      <c r="S23" s="5"/>
      <c r="T23" s="5"/>
      <c r="U23" s="5"/>
      <c r="V23" s="5"/>
      <c r="W23" s="5"/>
      <c r="X23" s="5"/>
      <c r="Y23" s="5"/>
      <c r="Z23" s="5"/>
    </row>
    <row r="24" spans="1:26" x14ac:dyDescent="0.45">
      <c r="A24" s="27"/>
      <c r="B24" s="27"/>
      <c r="C24" s="27"/>
      <c r="D24" s="27"/>
      <c r="E24" s="27"/>
      <c r="F24" s="27"/>
      <c r="G24" s="27"/>
      <c r="H24" s="27"/>
      <c r="I24" s="5"/>
      <c r="J24" s="5"/>
      <c r="K24" s="5"/>
      <c r="L24" s="5"/>
      <c r="M24" s="5"/>
      <c r="N24" s="5"/>
      <c r="O24" s="5"/>
      <c r="P24" s="5"/>
      <c r="Q24" s="5"/>
      <c r="R24" s="5"/>
      <c r="S24" s="5"/>
      <c r="T24" s="5"/>
      <c r="U24" s="5"/>
      <c r="V24" s="5"/>
      <c r="W24" s="5"/>
      <c r="X24" s="5"/>
      <c r="Y24" s="5"/>
      <c r="Z24" s="5"/>
    </row>
    <row r="25" spans="1:26" x14ac:dyDescent="0.45">
      <c r="A25" s="27" t="s">
        <v>176</v>
      </c>
      <c r="B25" s="27"/>
      <c r="C25" s="27"/>
      <c r="D25" s="27"/>
      <c r="E25" s="27"/>
      <c r="F25" s="27"/>
      <c r="G25" s="27"/>
      <c r="H25" s="27"/>
      <c r="I25" s="5"/>
      <c r="J25" s="5"/>
      <c r="K25" s="5"/>
      <c r="L25" s="5"/>
      <c r="M25" s="5"/>
      <c r="N25" s="5"/>
      <c r="O25" s="5"/>
      <c r="P25" s="5"/>
      <c r="Q25" s="5"/>
      <c r="R25" s="5"/>
      <c r="S25" s="5"/>
      <c r="T25" s="5"/>
      <c r="U25" s="5"/>
      <c r="V25" s="5"/>
      <c r="W25" s="5"/>
      <c r="X25" s="5"/>
      <c r="Y25" s="5"/>
      <c r="Z25" s="5"/>
    </row>
    <row r="26" spans="1:26" ht="47" customHeight="1" x14ac:dyDescent="0.45">
      <c r="A26" s="331"/>
      <c r="B26" s="332"/>
      <c r="C26" s="332"/>
      <c r="D26" s="332"/>
      <c r="E26" s="332"/>
      <c r="F26" s="332"/>
      <c r="G26" s="332"/>
      <c r="H26" s="333"/>
      <c r="I26" s="5"/>
      <c r="J26" s="5"/>
      <c r="K26" s="5"/>
      <c r="L26" s="5"/>
      <c r="M26" s="5"/>
      <c r="N26" s="5"/>
      <c r="O26" s="5"/>
      <c r="P26" s="5"/>
      <c r="Q26" s="5"/>
      <c r="R26" s="5"/>
      <c r="S26" s="5"/>
      <c r="T26" s="5"/>
      <c r="U26" s="5"/>
      <c r="V26" s="5"/>
      <c r="W26" s="5"/>
      <c r="X26" s="5"/>
      <c r="Y26" s="5"/>
      <c r="Z26" s="5"/>
    </row>
    <row r="27" spans="1:26" x14ac:dyDescent="0.45">
      <c r="A27" s="27"/>
      <c r="B27" s="27"/>
      <c r="C27" s="27"/>
      <c r="D27" s="27"/>
      <c r="E27" s="27"/>
      <c r="F27" s="27"/>
      <c r="G27" s="27"/>
      <c r="H27" s="27"/>
      <c r="I27" s="5"/>
      <c r="J27" s="5"/>
      <c r="K27" s="5"/>
      <c r="L27" s="5"/>
      <c r="M27" s="5"/>
      <c r="N27" s="5"/>
      <c r="O27" s="5"/>
      <c r="P27" s="5"/>
      <c r="Q27" s="5"/>
      <c r="R27" s="5"/>
      <c r="S27" s="5"/>
      <c r="T27" s="5"/>
      <c r="U27" s="5"/>
      <c r="V27" s="5"/>
      <c r="W27" s="5"/>
      <c r="X27" s="5"/>
      <c r="Y27" s="5"/>
      <c r="Z27" s="5"/>
    </row>
    <row r="28" spans="1:26" x14ac:dyDescent="0.45">
      <c r="A28" s="27"/>
      <c r="B28" s="27"/>
      <c r="C28" s="27"/>
      <c r="D28" s="27"/>
      <c r="E28" s="27"/>
      <c r="F28" s="27" t="s">
        <v>146</v>
      </c>
      <c r="G28" s="5"/>
      <c r="H28" s="27"/>
      <c r="I28" s="5"/>
      <c r="J28" s="5"/>
      <c r="K28" s="5"/>
      <c r="L28" s="5"/>
      <c r="M28" s="5"/>
      <c r="N28" s="5"/>
      <c r="O28" s="5"/>
      <c r="P28" s="5"/>
      <c r="Q28" s="5"/>
      <c r="R28" s="5"/>
      <c r="S28" s="5"/>
      <c r="T28" s="5"/>
      <c r="U28" s="5"/>
      <c r="V28" s="5"/>
      <c r="W28" s="5"/>
      <c r="X28" s="5"/>
      <c r="Y28" s="5"/>
      <c r="Z28" s="5"/>
    </row>
    <row r="29" spans="1:26" ht="14.75" customHeight="1" x14ac:dyDescent="0.45">
      <c r="A29" s="27" t="s">
        <v>145</v>
      </c>
      <c r="B29" s="27"/>
      <c r="C29" s="27"/>
      <c r="D29" s="27"/>
      <c r="E29" s="27"/>
      <c r="F29" s="45"/>
      <c r="G29" s="5"/>
      <c r="H29" s="27"/>
      <c r="I29" s="374"/>
      <c r="J29" s="5"/>
      <c r="K29" s="5"/>
      <c r="L29" s="5"/>
      <c r="M29" s="5"/>
      <c r="N29" s="5"/>
      <c r="O29" s="5"/>
      <c r="P29" s="5"/>
      <c r="Q29" s="5"/>
      <c r="R29" s="5"/>
      <c r="S29" s="5"/>
      <c r="T29" s="5"/>
      <c r="U29" s="5"/>
      <c r="V29" s="5"/>
      <c r="W29" s="5"/>
      <c r="X29" s="5"/>
      <c r="Y29" s="5"/>
      <c r="Z29" s="5"/>
    </row>
    <row r="30" spans="1:26" ht="15" customHeight="1" x14ac:dyDescent="0.45">
      <c r="A30" s="11" t="s">
        <v>147</v>
      </c>
      <c r="B30" s="27"/>
      <c r="C30" s="27"/>
      <c r="D30" s="27"/>
      <c r="E30" s="27"/>
      <c r="F30" s="45"/>
      <c r="G30" s="5"/>
      <c r="H30" s="27"/>
      <c r="I30" s="374"/>
      <c r="J30" s="5"/>
      <c r="K30" s="5"/>
      <c r="L30" s="5"/>
      <c r="M30" s="5"/>
      <c r="N30" s="5"/>
      <c r="O30" s="5"/>
      <c r="P30" s="5"/>
      <c r="Q30" s="5"/>
      <c r="R30" s="5"/>
      <c r="S30" s="5"/>
      <c r="T30" s="5"/>
      <c r="U30" s="5"/>
      <c r="V30" s="5"/>
      <c r="W30" s="5"/>
      <c r="X30" s="5"/>
      <c r="Y30" s="5"/>
      <c r="Z30" s="5"/>
    </row>
    <row r="31" spans="1:26" x14ac:dyDescent="0.45">
      <c r="A31" s="293" t="s">
        <v>388</v>
      </c>
      <c r="B31" s="5"/>
      <c r="C31" s="5"/>
      <c r="D31" s="5"/>
      <c r="E31" s="5"/>
      <c r="F31" s="50"/>
      <c r="G31" s="26"/>
      <c r="H31" s="5"/>
      <c r="I31" s="374"/>
      <c r="J31" s="5"/>
      <c r="K31" s="5"/>
      <c r="L31" s="5"/>
      <c r="M31" s="5"/>
      <c r="N31" s="5"/>
      <c r="O31" s="5"/>
      <c r="P31" s="5"/>
      <c r="Q31" s="5"/>
      <c r="R31" s="5"/>
      <c r="S31" s="5"/>
      <c r="T31" s="5"/>
      <c r="U31" s="5"/>
      <c r="V31" s="5"/>
      <c r="W31" s="5"/>
      <c r="X31" s="5"/>
      <c r="Y31" s="5"/>
      <c r="Z31" s="5"/>
    </row>
    <row r="32" spans="1:26" x14ac:dyDescent="0.45">
      <c r="A32" s="31"/>
      <c r="B32" s="5"/>
      <c r="C32" s="5"/>
      <c r="D32" s="5"/>
      <c r="E32" s="5"/>
      <c r="F32" s="50"/>
      <c r="G32" s="26"/>
      <c r="H32" s="5"/>
      <c r="I32" s="374"/>
      <c r="J32" s="5"/>
      <c r="K32" s="5"/>
      <c r="L32" s="5"/>
      <c r="M32" s="5"/>
      <c r="N32" s="5"/>
      <c r="O32" s="5"/>
      <c r="P32" s="5"/>
      <c r="Q32" s="5"/>
      <c r="R32" s="5"/>
      <c r="S32" s="5"/>
      <c r="T32" s="5"/>
      <c r="U32" s="5"/>
      <c r="V32" s="5"/>
      <c r="W32" s="5"/>
      <c r="X32" s="5"/>
      <c r="Y32" s="5"/>
      <c r="Z32" s="5"/>
    </row>
    <row r="33" spans="1:26" x14ac:dyDescent="0.45">
      <c r="A33" s="8" t="s">
        <v>33</v>
      </c>
      <c r="B33" s="5"/>
      <c r="C33" s="5"/>
      <c r="D33" s="5"/>
      <c r="E33" s="5"/>
      <c r="F33" s="5"/>
      <c r="G33" s="5"/>
      <c r="H33" s="5"/>
      <c r="I33" s="374"/>
      <c r="J33" s="5"/>
      <c r="K33" s="5"/>
      <c r="L33" s="5"/>
      <c r="M33" s="5"/>
      <c r="N33" s="5"/>
      <c r="O33" s="5"/>
      <c r="P33" s="5"/>
      <c r="Q33" s="5"/>
      <c r="R33" s="5"/>
      <c r="S33" s="5"/>
      <c r="T33" s="5"/>
      <c r="U33" s="5"/>
      <c r="V33" s="5"/>
      <c r="W33" s="5"/>
      <c r="X33" s="5"/>
      <c r="Y33" s="5"/>
      <c r="Z33" s="5"/>
    </row>
    <row r="34" spans="1:26" x14ac:dyDescent="0.45">
      <c r="A34" s="27" t="s">
        <v>152</v>
      </c>
      <c r="B34" s="27"/>
      <c r="C34" s="27"/>
      <c r="D34" s="27"/>
      <c r="E34" s="27"/>
      <c r="F34" s="27"/>
      <c r="G34" s="27"/>
      <c r="H34" s="27"/>
      <c r="I34" s="5"/>
      <c r="J34" s="5"/>
      <c r="K34" s="5"/>
      <c r="L34" s="5"/>
      <c r="M34" s="5"/>
      <c r="N34" s="5"/>
      <c r="O34" s="5"/>
      <c r="P34" s="5"/>
      <c r="Q34" s="5"/>
      <c r="R34" s="5"/>
      <c r="S34" s="5"/>
      <c r="T34" s="5"/>
      <c r="U34" s="5"/>
      <c r="V34" s="5"/>
      <c r="W34" s="5"/>
      <c r="X34" s="5"/>
      <c r="Y34" s="5"/>
      <c r="Z34" s="5"/>
    </row>
    <row r="35" spans="1:26" ht="47" customHeight="1" x14ac:dyDescent="0.45">
      <c r="A35" s="331"/>
      <c r="B35" s="332"/>
      <c r="C35" s="332"/>
      <c r="D35" s="332"/>
      <c r="E35" s="332"/>
      <c r="F35" s="332"/>
      <c r="G35" s="332"/>
      <c r="H35" s="333"/>
      <c r="I35" s="5"/>
      <c r="J35" s="5"/>
      <c r="K35" s="5"/>
      <c r="L35" s="5"/>
      <c r="M35" s="5"/>
      <c r="N35" s="5"/>
      <c r="O35" s="5"/>
      <c r="P35" s="5"/>
      <c r="Q35" s="5"/>
      <c r="R35" s="5"/>
      <c r="S35" s="5"/>
      <c r="T35" s="5"/>
      <c r="U35" s="5"/>
      <c r="V35" s="5"/>
      <c r="W35" s="5"/>
      <c r="X35" s="5"/>
      <c r="Y35" s="5"/>
      <c r="Z35" s="5"/>
    </row>
    <row r="36" spans="1:26" x14ac:dyDescent="0.45">
      <c r="A36" s="27"/>
      <c r="B36" s="27"/>
      <c r="C36" s="27"/>
      <c r="D36" s="27"/>
      <c r="E36" s="27"/>
      <c r="F36" s="27"/>
      <c r="G36" s="27"/>
      <c r="H36" s="27"/>
      <c r="I36" s="5"/>
      <c r="J36" s="5"/>
      <c r="K36" s="5"/>
      <c r="L36" s="5"/>
      <c r="M36" s="5"/>
      <c r="N36" s="5"/>
      <c r="O36" s="5"/>
      <c r="P36" s="5"/>
      <c r="Q36" s="5"/>
      <c r="R36" s="5"/>
      <c r="S36" s="5"/>
      <c r="T36" s="5"/>
      <c r="U36" s="5"/>
      <c r="V36" s="5"/>
      <c r="W36" s="5"/>
      <c r="X36" s="5"/>
      <c r="Y36" s="5"/>
      <c r="Z36" s="5"/>
    </row>
    <row r="37" spans="1:26" x14ac:dyDescent="0.45">
      <c r="A37" s="27" t="s">
        <v>182</v>
      </c>
      <c r="B37" s="27"/>
      <c r="C37" s="27"/>
      <c r="D37" s="27"/>
      <c r="E37" s="27"/>
      <c r="F37" s="51" t="s">
        <v>25</v>
      </c>
      <c r="G37" s="45"/>
      <c r="H37" s="38"/>
      <c r="I37" s="5"/>
      <c r="J37" s="5"/>
      <c r="K37" s="5"/>
      <c r="L37" s="5"/>
      <c r="M37" s="5"/>
      <c r="N37" s="5"/>
      <c r="O37" s="5"/>
      <c r="P37" s="5"/>
      <c r="Q37" s="5"/>
      <c r="R37" s="5"/>
      <c r="S37" s="5"/>
      <c r="T37" s="5"/>
      <c r="U37" s="5"/>
      <c r="V37" s="5"/>
      <c r="W37" s="5"/>
      <c r="X37" s="5"/>
      <c r="Y37" s="5"/>
      <c r="Z37" s="5"/>
    </row>
    <row r="38" spans="1:26" x14ac:dyDescent="0.45">
      <c r="A38" s="11" t="s">
        <v>67</v>
      </c>
      <c r="B38" s="27"/>
      <c r="C38" s="27"/>
      <c r="D38" s="27"/>
      <c r="E38" s="27"/>
      <c r="F38" s="51" t="s">
        <v>26</v>
      </c>
      <c r="G38" s="45"/>
      <c r="H38" s="27"/>
      <c r="I38" s="5"/>
      <c r="J38" s="5"/>
      <c r="K38" s="5"/>
      <c r="L38" s="5"/>
      <c r="M38" s="5"/>
      <c r="N38" s="5"/>
      <c r="O38" s="5"/>
      <c r="P38" s="5"/>
      <c r="Q38" s="5"/>
      <c r="R38" s="5"/>
      <c r="S38" s="5"/>
      <c r="T38" s="5"/>
      <c r="U38" s="5"/>
      <c r="V38" s="5"/>
      <c r="W38" s="5"/>
      <c r="X38" s="5"/>
      <c r="Y38" s="5"/>
      <c r="Z38" s="5"/>
    </row>
    <row r="39" spans="1:26" x14ac:dyDescent="0.45">
      <c r="A39" s="11"/>
      <c r="B39" s="27"/>
      <c r="C39" s="27"/>
      <c r="D39" s="27"/>
      <c r="E39" s="27"/>
      <c r="F39" s="51" t="s">
        <v>70</v>
      </c>
      <c r="G39" s="45"/>
      <c r="H39" s="27"/>
      <c r="I39" s="5"/>
      <c r="J39" s="5"/>
      <c r="K39" s="5"/>
      <c r="L39" s="5"/>
      <c r="M39" s="5"/>
      <c r="N39" s="5"/>
      <c r="O39" s="5"/>
      <c r="P39" s="5"/>
      <c r="Q39" s="5"/>
      <c r="R39" s="5"/>
      <c r="S39" s="5"/>
      <c r="T39" s="5"/>
      <c r="U39" s="5"/>
      <c r="V39" s="5"/>
      <c r="W39" s="5"/>
      <c r="X39" s="5"/>
      <c r="Y39" s="5"/>
      <c r="Z39" s="5"/>
    </row>
    <row r="40" spans="1:26" x14ac:dyDescent="0.45">
      <c r="A40" s="27" t="s">
        <v>153</v>
      </c>
      <c r="B40" s="27"/>
      <c r="C40" s="27"/>
      <c r="D40" s="27"/>
      <c r="E40" s="27"/>
      <c r="F40" s="27"/>
      <c r="G40" s="27"/>
      <c r="H40" s="27"/>
      <c r="I40" s="5"/>
      <c r="J40" s="5"/>
      <c r="K40" s="5"/>
      <c r="L40" s="5"/>
      <c r="M40" s="5"/>
      <c r="N40" s="5"/>
      <c r="O40" s="5"/>
      <c r="P40" s="5"/>
      <c r="Q40" s="5"/>
      <c r="R40" s="5"/>
      <c r="S40" s="5"/>
      <c r="T40" s="5"/>
      <c r="U40" s="5"/>
      <c r="V40" s="5"/>
      <c r="W40" s="5"/>
      <c r="X40" s="5"/>
      <c r="Y40" s="5"/>
      <c r="Z40" s="5"/>
    </row>
    <row r="41" spans="1:26" ht="47" customHeight="1" x14ac:dyDescent="0.45">
      <c r="A41" s="331"/>
      <c r="B41" s="332"/>
      <c r="C41" s="332"/>
      <c r="D41" s="332"/>
      <c r="E41" s="332"/>
      <c r="F41" s="332"/>
      <c r="G41" s="332"/>
      <c r="H41" s="333"/>
      <c r="I41" s="5"/>
      <c r="J41" s="5"/>
      <c r="K41" s="5"/>
      <c r="L41" s="5"/>
      <c r="M41" s="5"/>
      <c r="N41" s="5"/>
      <c r="O41" s="5"/>
      <c r="P41" s="5"/>
      <c r="Q41" s="5"/>
      <c r="R41" s="5"/>
      <c r="S41" s="5"/>
      <c r="T41" s="5"/>
      <c r="U41" s="5"/>
      <c r="V41" s="5"/>
      <c r="W41" s="5"/>
      <c r="X41" s="5"/>
      <c r="Y41" s="5"/>
      <c r="Z41" s="5"/>
    </row>
    <row r="42" spans="1:26" ht="19.25" customHeight="1" x14ac:dyDescent="0.45">
      <c r="A42" s="27"/>
      <c r="B42" s="27"/>
      <c r="C42" s="27"/>
      <c r="D42" s="27"/>
      <c r="E42" s="27"/>
      <c r="F42" s="27"/>
      <c r="G42" s="27"/>
      <c r="H42" s="27"/>
      <c r="I42" s="5"/>
      <c r="J42" s="5"/>
      <c r="K42" s="5"/>
      <c r="L42" s="5"/>
      <c r="M42" s="5"/>
      <c r="N42" s="5"/>
      <c r="O42" s="5"/>
      <c r="P42" s="5"/>
      <c r="Q42" s="5"/>
      <c r="R42" s="5"/>
      <c r="S42" s="5"/>
      <c r="T42" s="5"/>
      <c r="U42" s="5"/>
      <c r="V42" s="5"/>
      <c r="W42" s="5"/>
      <c r="X42" s="5"/>
      <c r="Y42" s="5"/>
      <c r="Z42" s="5"/>
    </row>
    <row r="43" spans="1:26" ht="17" customHeight="1" x14ac:dyDescent="0.45">
      <c r="A43" s="27" t="s">
        <v>183</v>
      </c>
      <c r="B43" s="27"/>
      <c r="C43" s="27"/>
      <c r="D43" s="27"/>
      <c r="E43" s="35"/>
      <c r="F43" s="51" t="s">
        <v>25</v>
      </c>
      <c r="G43" s="45"/>
      <c r="H43" s="38"/>
      <c r="I43" s="5"/>
      <c r="J43" s="5"/>
      <c r="K43" s="5"/>
      <c r="L43" s="5"/>
      <c r="M43" s="5"/>
      <c r="N43" s="5"/>
      <c r="O43" s="5"/>
      <c r="P43" s="5"/>
      <c r="Q43" s="5"/>
      <c r="R43" s="5"/>
      <c r="S43" s="5"/>
      <c r="T43" s="5"/>
      <c r="U43" s="5"/>
      <c r="V43" s="5"/>
      <c r="W43" s="5"/>
      <c r="X43" s="5"/>
      <c r="Y43" s="5"/>
      <c r="Z43" s="5"/>
    </row>
    <row r="44" spans="1:26" ht="16.25" customHeight="1" x14ac:dyDescent="0.45">
      <c r="A44" s="11" t="s">
        <v>67</v>
      </c>
      <c r="B44" s="27"/>
      <c r="C44" s="27"/>
      <c r="D44" s="27"/>
      <c r="E44" s="35"/>
      <c r="F44" s="51" t="s">
        <v>26</v>
      </c>
      <c r="G44" s="45"/>
      <c r="H44" s="27"/>
      <c r="I44" s="5"/>
      <c r="J44" s="5"/>
      <c r="K44" s="5"/>
      <c r="L44" s="5"/>
      <c r="M44" s="5"/>
      <c r="N44" s="5"/>
      <c r="O44" s="5"/>
      <c r="P44" s="5"/>
      <c r="Q44" s="5"/>
      <c r="R44" s="5"/>
      <c r="S44" s="5"/>
      <c r="T44" s="5"/>
      <c r="U44" s="5"/>
      <c r="V44" s="5"/>
      <c r="W44" s="5"/>
      <c r="X44" s="5"/>
      <c r="Y44" s="5"/>
      <c r="Z44" s="5"/>
    </row>
    <row r="45" spans="1:26" x14ac:dyDescent="0.45">
      <c r="A45" s="27"/>
      <c r="B45" s="27"/>
      <c r="C45" s="27"/>
      <c r="D45" s="27"/>
      <c r="E45" s="35"/>
      <c r="F45" s="51" t="s">
        <v>70</v>
      </c>
      <c r="G45" s="45"/>
      <c r="H45" s="27"/>
      <c r="I45" s="5"/>
      <c r="J45" s="5"/>
      <c r="K45" s="5"/>
      <c r="L45" s="5"/>
      <c r="M45" s="5"/>
      <c r="N45" s="5"/>
      <c r="O45" s="5"/>
      <c r="P45" s="5"/>
      <c r="Q45" s="5"/>
      <c r="R45" s="5"/>
      <c r="S45" s="5"/>
      <c r="T45" s="5"/>
      <c r="U45" s="5"/>
      <c r="V45" s="5"/>
      <c r="W45" s="5"/>
      <c r="X45" s="5"/>
      <c r="Y45" s="5"/>
      <c r="Z45" s="5"/>
    </row>
    <row r="46" spans="1:26" x14ac:dyDescent="0.4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3.7" customHeight="1" x14ac:dyDescent="0.45">
      <c r="A47" s="8" t="s">
        <v>170</v>
      </c>
      <c r="B47" s="5"/>
      <c r="C47" s="5"/>
      <c r="D47" s="5"/>
      <c r="E47" s="5"/>
      <c r="F47" s="5"/>
      <c r="G47" s="5"/>
      <c r="H47" s="5"/>
      <c r="I47" s="5"/>
      <c r="J47" s="5"/>
      <c r="K47" s="5"/>
      <c r="L47" s="5"/>
      <c r="M47" s="5"/>
      <c r="N47" s="5"/>
      <c r="O47" s="5"/>
      <c r="P47" s="5"/>
      <c r="Q47" s="5"/>
      <c r="R47" s="5"/>
      <c r="S47" s="5"/>
      <c r="T47" s="5"/>
      <c r="U47" s="5"/>
      <c r="V47" s="5"/>
      <c r="W47" s="5"/>
      <c r="X47" s="5"/>
      <c r="Y47" s="5"/>
      <c r="Z47" s="5"/>
    </row>
    <row r="48" spans="1:26" ht="14" customHeight="1" x14ac:dyDescent="0.45">
      <c r="A48" s="8"/>
      <c r="B48" s="5"/>
      <c r="C48" s="5"/>
      <c r="D48" s="5"/>
      <c r="E48" s="5"/>
      <c r="F48" s="5"/>
      <c r="G48" s="5"/>
      <c r="H48" s="5"/>
      <c r="I48" s="5"/>
      <c r="J48" s="5"/>
      <c r="K48" s="5"/>
      <c r="L48" s="5"/>
      <c r="M48" s="5"/>
      <c r="N48" s="5"/>
      <c r="O48" s="5"/>
      <c r="P48" s="5"/>
      <c r="Q48" s="5"/>
      <c r="R48" s="5"/>
      <c r="S48" s="5"/>
      <c r="T48" s="5"/>
      <c r="U48" s="5"/>
      <c r="V48" s="5"/>
      <c r="W48" s="5"/>
      <c r="X48" s="5"/>
      <c r="Y48" s="5"/>
      <c r="Z48" s="5"/>
    </row>
    <row r="49" spans="1:26" ht="21" customHeight="1" x14ac:dyDescent="0.45">
      <c r="A49" s="27" t="s">
        <v>174</v>
      </c>
      <c r="B49" s="27"/>
      <c r="C49" s="27"/>
      <c r="D49" s="51" t="s">
        <v>25</v>
      </c>
      <c r="E49" s="45"/>
      <c r="F49" s="27"/>
      <c r="G49" s="27"/>
      <c r="H49" s="27"/>
      <c r="I49" s="5"/>
      <c r="J49" s="5"/>
      <c r="K49" s="5"/>
      <c r="L49" s="5"/>
      <c r="M49" s="5"/>
      <c r="N49" s="5"/>
      <c r="O49" s="5"/>
      <c r="P49" s="5"/>
      <c r="Q49" s="5"/>
      <c r="R49" s="5"/>
      <c r="S49" s="5"/>
      <c r="T49" s="5"/>
      <c r="U49" s="5"/>
      <c r="V49" s="5"/>
      <c r="W49" s="5"/>
      <c r="X49" s="5"/>
      <c r="Y49" s="5"/>
      <c r="Z49" s="5"/>
    </row>
    <row r="50" spans="1:26" x14ac:dyDescent="0.45">
      <c r="A50" s="11" t="s">
        <v>67</v>
      </c>
      <c r="B50" s="27"/>
      <c r="C50" s="27"/>
      <c r="D50" s="51" t="s">
        <v>26</v>
      </c>
      <c r="E50" s="45"/>
      <c r="F50" s="27"/>
      <c r="G50" s="27"/>
      <c r="H50" s="27"/>
      <c r="I50" s="5"/>
      <c r="J50" s="5"/>
      <c r="K50" s="5"/>
      <c r="L50" s="5"/>
      <c r="M50" s="5"/>
      <c r="N50" s="5"/>
      <c r="O50" s="5"/>
      <c r="P50" s="5"/>
      <c r="Q50" s="5"/>
      <c r="R50" s="5"/>
      <c r="S50" s="5"/>
      <c r="T50" s="5"/>
      <c r="U50" s="5"/>
      <c r="V50" s="5"/>
      <c r="W50" s="5"/>
      <c r="X50" s="5"/>
      <c r="Y50" s="5"/>
      <c r="Z50" s="5"/>
    </row>
    <row r="51" spans="1:26" x14ac:dyDescent="0.45">
      <c r="A51" s="8"/>
      <c r="B51" s="27"/>
      <c r="C51" s="30"/>
      <c r="D51" s="27"/>
      <c r="E51" s="27"/>
      <c r="F51" s="27"/>
      <c r="G51" s="27"/>
      <c r="H51" s="27"/>
      <c r="I51" s="5"/>
      <c r="J51" s="5"/>
      <c r="K51" s="5"/>
      <c r="L51" s="5"/>
      <c r="M51" s="5"/>
      <c r="N51" s="5"/>
      <c r="O51" s="5"/>
      <c r="P51" s="5"/>
      <c r="Q51" s="5"/>
      <c r="R51" s="5"/>
      <c r="S51" s="5"/>
      <c r="T51" s="5"/>
      <c r="U51" s="5"/>
      <c r="V51" s="5"/>
      <c r="W51" s="5"/>
      <c r="X51" s="5"/>
      <c r="Y51" s="5"/>
      <c r="Z51" s="5"/>
    </row>
    <row r="52" spans="1:26" x14ac:dyDescent="0.45">
      <c r="A52" s="27" t="s">
        <v>175</v>
      </c>
      <c r="B52" s="27"/>
      <c r="C52" s="30"/>
      <c r="D52" s="27"/>
      <c r="E52" s="27"/>
      <c r="F52" s="27"/>
      <c r="G52" s="27"/>
      <c r="H52" s="27"/>
      <c r="I52" s="5"/>
      <c r="J52" s="5"/>
      <c r="K52" s="5"/>
      <c r="L52" s="5"/>
      <c r="M52" s="5"/>
      <c r="N52" s="5"/>
      <c r="O52" s="5"/>
      <c r="P52" s="5"/>
      <c r="Q52" s="5"/>
      <c r="R52" s="5"/>
      <c r="S52" s="5"/>
      <c r="T52" s="5"/>
      <c r="U52" s="5"/>
      <c r="V52" s="5"/>
      <c r="W52" s="5"/>
      <c r="X52" s="5"/>
      <c r="Y52" s="5"/>
      <c r="Z52" s="5"/>
    </row>
    <row r="53" spans="1:26" ht="47" customHeight="1" x14ac:dyDescent="0.45">
      <c r="A53" s="331"/>
      <c r="B53" s="332"/>
      <c r="C53" s="332"/>
      <c r="D53" s="332"/>
      <c r="E53" s="332"/>
      <c r="F53" s="332"/>
      <c r="G53" s="332"/>
      <c r="H53" s="333"/>
      <c r="I53" s="5"/>
      <c r="J53" s="5"/>
      <c r="K53" s="5"/>
      <c r="L53" s="5"/>
      <c r="M53" s="5"/>
      <c r="N53" s="5"/>
      <c r="O53" s="5"/>
      <c r="P53" s="5"/>
      <c r="Q53" s="5"/>
      <c r="R53" s="5"/>
      <c r="S53" s="5"/>
      <c r="T53" s="5"/>
      <c r="U53" s="5"/>
      <c r="V53" s="5"/>
      <c r="W53" s="5"/>
      <c r="X53" s="5"/>
      <c r="Y53" s="5"/>
      <c r="Z53" s="5"/>
    </row>
    <row r="54" spans="1:26" ht="18.5" customHeight="1" x14ac:dyDescent="0.45">
      <c r="A54" s="8"/>
      <c r="B54" s="27"/>
      <c r="C54" s="30"/>
      <c r="D54" s="27"/>
      <c r="E54" s="27"/>
      <c r="F54" s="27"/>
      <c r="G54" s="27"/>
      <c r="H54" s="27"/>
      <c r="I54" s="5"/>
      <c r="J54" s="5"/>
      <c r="K54" s="5"/>
      <c r="L54" s="5"/>
      <c r="M54" s="5"/>
      <c r="N54" s="5"/>
      <c r="O54" s="5"/>
      <c r="P54" s="5"/>
      <c r="Q54" s="5"/>
      <c r="R54" s="5"/>
      <c r="S54" s="5"/>
      <c r="T54" s="5"/>
      <c r="U54" s="5"/>
      <c r="V54" s="5"/>
      <c r="W54" s="5"/>
      <c r="X54" s="5"/>
      <c r="Y54" s="5"/>
      <c r="Z54" s="5"/>
    </row>
    <row r="55" spans="1:26" x14ac:dyDescent="0.45">
      <c r="A55" s="344" t="s">
        <v>155</v>
      </c>
      <c r="B55" s="344"/>
      <c r="C55" s="171"/>
      <c r="D55" s="171"/>
      <c r="E55" s="171"/>
      <c r="F55" s="171"/>
      <c r="G55" s="171"/>
      <c r="H55" s="171"/>
      <c r="I55" s="5"/>
      <c r="J55" s="5"/>
      <c r="K55" s="5"/>
      <c r="L55" s="5"/>
      <c r="M55" s="5"/>
      <c r="N55" s="5"/>
      <c r="O55" s="5"/>
      <c r="P55" s="5"/>
      <c r="Q55" s="5"/>
      <c r="R55" s="5"/>
      <c r="S55" s="5"/>
      <c r="T55" s="5"/>
      <c r="U55" s="5"/>
      <c r="V55" s="5"/>
      <c r="W55" s="5"/>
      <c r="X55" s="5"/>
      <c r="Y55" s="5"/>
      <c r="Z55" s="5"/>
    </row>
    <row r="56" spans="1:26" ht="17" customHeight="1" x14ac:dyDescent="0.45">
      <c r="A56" s="93" t="s">
        <v>126</v>
      </c>
      <c r="B56" s="93" t="s">
        <v>143</v>
      </c>
      <c r="C56" s="106"/>
      <c r="D56" s="117"/>
      <c r="E56" s="27"/>
      <c r="F56" s="27"/>
      <c r="G56" s="27"/>
      <c r="H56" s="35"/>
      <c r="I56" s="5"/>
      <c r="J56" s="5"/>
      <c r="K56" s="5"/>
      <c r="L56" s="5"/>
      <c r="M56" s="5"/>
      <c r="N56" s="5"/>
      <c r="O56" s="5"/>
      <c r="P56" s="5"/>
      <c r="Q56" s="5"/>
      <c r="R56" s="5"/>
      <c r="S56" s="5"/>
      <c r="T56" s="5"/>
      <c r="U56" s="5"/>
      <c r="V56" s="5"/>
      <c r="W56" s="5"/>
      <c r="X56" s="5"/>
      <c r="Y56" s="5"/>
      <c r="Z56" s="5"/>
    </row>
    <row r="57" spans="1:26" x14ac:dyDescent="0.45">
      <c r="A57" s="36" t="s">
        <v>132</v>
      </c>
      <c r="B57" s="45"/>
      <c r="C57" s="106"/>
      <c r="D57" s="117"/>
      <c r="E57" s="27"/>
      <c r="F57" s="27"/>
      <c r="G57" s="27"/>
      <c r="H57" s="35"/>
      <c r="I57" s="5"/>
      <c r="J57" s="5"/>
      <c r="K57" s="5"/>
      <c r="L57" s="5"/>
      <c r="M57" s="5"/>
      <c r="N57" s="5"/>
      <c r="O57" s="5"/>
      <c r="P57" s="5"/>
      <c r="Q57" s="5"/>
      <c r="R57" s="5"/>
      <c r="S57" s="5"/>
      <c r="T57" s="5"/>
      <c r="U57" s="5"/>
      <c r="V57" s="5"/>
      <c r="W57" s="5"/>
      <c r="X57" s="5"/>
      <c r="Y57" s="5"/>
      <c r="Z57" s="5"/>
    </row>
    <row r="58" spans="1:26" ht="16.25" customHeight="1" x14ac:dyDescent="0.45">
      <c r="A58" s="36" t="s">
        <v>130</v>
      </c>
      <c r="B58" s="45"/>
      <c r="C58" s="106"/>
      <c r="D58" s="117"/>
      <c r="E58" s="27"/>
      <c r="F58" s="27"/>
      <c r="G58" s="27"/>
      <c r="H58" s="35"/>
      <c r="I58" s="5"/>
      <c r="J58" s="5"/>
      <c r="K58" s="5"/>
      <c r="L58" s="5"/>
      <c r="M58" s="5"/>
      <c r="N58" s="5"/>
      <c r="O58" s="5"/>
      <c r="P58" s="5"/>
      <c r="Q58" s="5"/>
      <c r="R58" s="5"/>
      <c r="S58" s="5"/>
      <c r="T58" s="5"/>
      <c r="U58" s="5"/>
      <c r="V58" s="5"/>
      <c r="W58" s="5"/>
      <c r="X58" s="5"/>
      <c r="Y58" s="5"/>
      <c r="Z58" s="5"/>
    </row>
    <row r="59" spans="1:26" x14ac:dyDescent="0.45">
      <c r="A59" s="36" t="s">
        <v>131</v>
      </c>
      <c r="B59" s="45"/>
      <c r="C59" s="106"/>
      <c r="D59" s="117"/>
      <c r="E59" s="27"/>
      <c r="F59" s="27"/>
      <c r="G59" s="27"/>
      <c r="H59" s="35"/>
      <c r="I59" s="5"/>
      <c r="J59" s="5"/>
      <c r="K59" s="5"/>
      <c r="L59" s="5"/>
      <c r="M59" s="5"/>
      <c r="N59" s="5"/>
      <c r="O59" s="5"/>
      <c r="P59" s="5"/>
      <c r="Q59" s="5"/>
      <c r="R59" s="5"/>
      <c r="S59" s="5"/>
      <c r="T59" s="5"/>
      <c r="U59" s="5"/>
      <c r="V59" s="5"/>
      <c r="W59" s="5"/>
      <c r="X59" s="5"/>
      <c r="Y59" s="5"/>
      <c r="Z59" s="5"/>
    </row>
    <row r="60" spans="1:26" ht="12.75" customHeight="1" x14ac:dyDescent="0.45">
      <c r="A60" s="34"/>
      <c r="B60" s="27"/>
      <c r="C60" s="27"/>
      <c r="D60" s="27"/>
      <c r="E60" s="27"/>
      <c r="F60" s="27"/>
      <c r="G60" s="27"/>
      <c r="H60" s="27"/>
      <c r="I60" s="5"/>
      <c r="J60" s="5"/>
      <c r="K60" s="5"/>
      <c r="L60" s="5"/>
      <c r="M60" s="5"/>
      <c r="N60" s="5"/>
      <c r="O60" s="5"/>
      <c r="P60" s="5"/>
      <c r="Q60" s="5"/>
      <c r="R60" s="5"/>
      <c r="S60" s="5"/>
      <c r="T60" s="5"/>
      <c r="U60" s="5"/>
      <c r="V60" s="5"/>
      <c r="W60" s="5"/>
      <c r="X60" s="5"/>
      <c r="Y60" s="5"/>
      <c r="Z60" s="5"/>
    </row>
    <row r="61" spans="1:26" x14ac:dyDescent="0.45">
      <c r="A61" s="94" t="s">
        <v>129</v>
      </c>
      <c r="B61" s="27"/>
      <c r="C61" s="27"/>
      <c r="D61" s="27"/>
      <c r="E61" s="27"/>
      <c r="F61" s="27"/>
      <c r="G61" s="27"/>
      <c r="H61" s="27"/>
      <c r="I61" s="5"/>
      <c r="J61" s="5"/>
      <c r="K61" s="5"/>
      <c r="L61" s="5"/>
      <c r="M61" s="5"/>
      <c r="N61" s="5"/>
      <c r="O61" s="5"/>
      <c r="P61" s="5"/>
      <c r="Q61" s="5"/>
      <c r="R61" s="5"/>
      <c r="S61" s="5"/>
      <c r="T61" s="5"/>
      <c r="U61" s="5"/>
      <c r="V61" s="5"/>
      <c r="W61" s="5"/>
      <c r="X61" s="5"/>
      <c r="Y61" s="5"/>
      <c r="Z61" s="5"/>
    </row>
    <row r="62" spans="1:26" ht="47" customHeight="1" x14ac:dyDescent="0.45">
      <c r="A62" s="331"/>
      <c r="B62" s="332"/>
      <c r="C62" s="332"/>
      <c r="D62" s="332"/>
      <c r="E62" s="332"/>
      <c r="F62" s="332"/>
      <c r="G62" s="332"/>
      <c r="H62" s="333"/>
      <c r="I62" s="5"/>
      <c r="J62" s="5"/>
      <c r="K62" s="5"/>
      <c r="L62" s="5"/>
      <c r="M62" s="5"/>
      <c r="N62" s="5"/>
      <c r="O62" s="5"/>
      <c r="P62" s="5"/>
      <c r="Q62" s="5"/>
      <c r="R62" s="5"/>
      <c r="S62" s="5"/>
      <c r="T62" s="5"/>
      <c r="U62" s="5"/>
      <c r="V62" s="5"/>
      <c r="W62" s="5"/>
      <c r="X62" s="5"/>
      <c r="Y62" s="5"/>
      <c r="Z62" s="5"/>
    </row>
    <row r="63" spans="1:26" x14ac:dyDescent="0.45">
      <c r="A63" s="30"/>
      <c r="B63" s="174"/>
      <c r="C63" s="27"/>
      <c r="D63" s="27"/>
      <c r="E63" s="27"/>
      <c r="F63" s="27"/>
      <c r="G63" s="27"/>
      <c r="H63" s="27"/>
      <c r="I63" s="5"/>
      <c r="J63" s="5"/>
      <c r="K63" s="5"/>
      <c r="L63" s="5"/>
      <c r="M63" s="5"/>
      <c r="N63" s="5"/>
      <c r="O63" s="5"/>
      <c r="P63" s="5"/>
      <c r="Q63" s="5"/>
      <c r="R63" s="5"/>
      <c r="S63" s="5"/>
      <c r="T63" s="5"/>
      <c r="U63" s="5"/>
      <c r="V63" s="5"/>
      <c r="W63" s="5"/>
      <c r="X63" s="5"/>
      <c r="Y63" s="5"/>
      <c r="Z63" s="5"/>
    </row>
    <row r="64" spans="1:26" ht="14.45" customHeight="1" x14ac:dyDescent="0.45">
      <c r="A64" s="8" t="s">
        <v>29</v>
      </c>
      <c r="B64" s="27"/>
      <c r="C64" s="27"/>
      <c r="D64" s="27"/>
      <c r="E64" s="27"/>
      <c r="F64" s="27"/>
      <c r="G64" s="27"/>
      <c r="H64" s="27"/>
      <c r="I64" s="5"/>
      <c r="J64" s="5"/>
      <c r="K64" s="5"/>
      <c r="L64" s="5"/>
      <c r="M64" s="5"/>
      <c r="N64" s="5"/>
      <c r="O64" s="5"/>
      <c r="P64" s="5"/>
      <c r="Q64" s="5"/>
      <c r="R64" s="5"/>
      <c r="S64" s="5"/>
      <c r="T64" s="5"/>
      <c r="U64" s="5"/>
      <c r="V64" s="5"/>
      <c r="W64" s="5"/>
      <c r="X64" s="5"/>
      <c r="Y64" s="5"/>
    </row>
    <row r="65" spans="1:26" x14ac:dyDescent="0.45">
      <c r="A65" s="375" t="s">
        <v>179</v>
      </c>
      <c r="B65" s="375"/>
      <c r="C65" s="375"/>
      <c r="D65" s="375"/>
      <c r="E65" s="375"/>
      <c r="F65" s="375"/>
      <c r="G65" s="375"/>
      <c r="H65" s="375"/>
      <c r="I65" s="5"/>
      <c r="J65" s="5"/>
      <c r="K65" s="5"/>
      <c r="L65" s="5"/>
      <c r="M65" s="5"/>
      <c r="N65" s="5"/>
      <c r="O65" s="5"/>
      <c r="P65" s="5"/>
      <c r="Q65" s="5"/>
      <c r="R65" s="5"/>
      <c r="S65" s="5"/>
      <c r="T65" s="5"/>
      <c r="U65" s="5"/>
      <c r="V65" s="5"/>
      <c r="W65" s="5"/>
      <c r="X65" s="5"/>
      <c r="Y65" s="5"/>
      <c r="Z65" s="5"/>
    </row>
    <row r="66" spans="1:26" x14ac:dyDescent="0.45">
      <c r="A66" s="110"/>
      <c r="B66" s="110"/>
      <c r="C66" s="110"/>
      <c r="D66" s="110"/>
      <c r="E66" s="107"/>
      <c r="F66" s="107"/>
      <c r="G66" s="107"/>
      <c r="H66" s="107"/>
      <c r="I66" s="5"/>
      <c r="J66" s="5"/>
      <c r="K66" s="5"/>
      <c r="L66" s="5"/>
      <c r="M66" s="5"/>
      <c r="N66" s="5"/>
      <c r="O66" s="5"/>
      <c r="P66" s="5"/>
      <c r="Q66" s="5"/>
      <c r="R66" s="5"/>
      <c r="S66" s="5"/>
      <c r="T66" s="5"/>
      <c r="U66" s="5"/>
      <c r="V66" s="5"/>
      <c r="W66" s="5"/>
      <c r="X66" s="5"/>
      <c r="Y66" s="5"/>
      <c r="Z66" s="5"/>
    </row>
    <row r="67" spans="1:26" x14ac:dyDescent="0.45">
      <c r="A67" s="115" t="s">
        <v>30</v>
      </c>
      <c r="B67" s="300" t="s">
        <v>44</v>
      </c>
      <c r="C67" s="359" t="s">
        <v>135</v>
      </c>
      <c r="D67" s="359"/>
      <c r="E67" s="367" t="s">
        <v>135</v>
      </c>
      <c r="F67" s="368"/>
      <c r="G67" s="175"/>
      <c r="H67" s="134"/>
      <c r="I67" s="5"/>
      <c r="J67" s="5"/>
      <c r="K67" s="5"/>
      <c r="L67" s="5"/>
      <c r="M67" s="5"/>
      <c r="N67" s="5"/>
      <c r="O67" s="5"/>
      <c r="P67" s="5"/>
      <c r="Q67" s="5"/>
      <c r="R67" s="5"/>
      <c r="S67" s="5"/>
      <c r="T67" s="5"/>
      <c r="U67" s="5"/>
      <c r="V67" s="5"/>
      <c r="W67" s="5"/>
      <c r="X67" s="5"/>
      <c r="Y67" s="5"/>
      <c r="Z67" s="5"/>
    </row>
    <row r="68" spans="1:26" s="157" customFormat="1" ht="43.9" customHeight="1" x14ac:dyDescent="0.45">
      <c r="A68" s="146" t="s">
        <v>397</v>
      </c>
      <c r="B68" s="316"/>
      <c r="C68" s="358"/>
      <c r="D68" s="358"/>
      <c r="E68" s="369"/>
      <c r="F68" s="370"/>
      <c r="G68" s="176"/>
      <c r="H68" s="134"/>
      <c r="I68" s="156"/>
      <c r="J68" s="156"/>
      <c r="K68" s="156"/>
      <c r="L68" s="156"/>
      <c r="M68" s="156"/>
      <c r="N68" s="156"/>
      <c r="O68" s="156"/>
      <c r="P68" s="156"/>
      <c r="Q68" s="156"/>
      <c r="R68" s="156"/>
      <c r="S68" s="156"/>
      <c r="T68" s="156"/>
      <c r="U68" s="156"/>
      <c r="V68" s="156"/>
      <c r="W68" s="156"/>
      <c r="X68" s="156"/>
      <c r="Y68" s="156"/>
      <c r="Z68" s="156"/>
    </row>
    <row r="69" spans="1:26" ht="17" customHeight="1" x14ac:dyDescent="0.45">
      <c r="A69" s="110"/>
      <c r="B69" s="110"/>
      <c r="C69" s="110"/>
      <c r="D69" s="110"/>
      <c r="E69" s="134"/>
      <c r="F69" s="134"/>
      <c r="G69" s="155"/>
      <c r="H69" s="134"/>
      <c r="I69" s="21"/>
      <c r="J69" s="5"/>
      <c r="K69" s="5"/>
      <c r="L69" s="5"/>
      <c r="M69" s="5"/>
      <c r="N69" s="5"/>
      <c r="O69" s="5"/>
      <c r="P69" s="5"/>
      <c r="Q69" s="5"/>
      <c r="R69" s="5"/>
      <c r="S69" s="5"/>
      <c r="T69" s="5"/>
      <c r="U69" s="5"/>
      <c r="V69" s="5"/>
      <c r="W69" s="5"/>
      <c r="X69" s="5"/>
      <c r="Y69" s="5"/>
      <c r="Z69" s="5"/>
    </row>
    <row r="70" spans="1:26" ht="28.5" x14ac:dyDescent="0.45">
      <c r="A70" s="115" t="s">
        <v>133</v>
      </c>
      <c r="B70" s="300" t="s">
        <v>44</v>
      </c>
      <c r="C70" s="359" t="s">
        <v>134</v>
      </c>
      <c r="D70" s="359"/>
      <c r="E70" s="367" t="s">
        <v>135</v>
      </c>
      <c r="F70" s="368"/>
      <c r="G70" s="175"/>
      <c r="H70" s="107"/>
      <c r="I70" s="5"/>
      <c r="J70" s="5"/>
      <c r="K70" s="5"/>
      <c r="L70" s="5"/>
      <c r="M70" s="5"/>
      <c r="N70" s="5"/>
      <c r="O70" s="5"/>
      <c r="P70" s="5"/>
      <c r="Q70" s="5"/>
      <c r="R70" s="5"/>
      <c r="S70" s="5"/>
      <c r="T70" s="5"/>
      <c r="U70" s="5"/>
      <c r="V70" s="5"/>
      <c r="W70" s="5"/>
      <c r="X70" s="5"/>
      <c r="Y70" s="5"/>
      <c r="Z70" s="5"/>
    </row>
    <row r="71" spans="1:26" x14ac:dyDescent="0.45">
      <c r="A71" s="116"/>
      <c r="B71" s="111"/>
      <c r="C71" s="358"/>
      <c r="D71" s="358"/>
      <c r="E71" s="369"/>
      <c r="F71" s="370"/>
      <c r="G71" s="176"/>
      <c r="H71" s="107"/>
      <c r="I71" s="5"/>
      <c r="J71" s="5"/>
      <c r="K71" s="5"/>
      <c r="L71" s="5"/>
      <c r="M71" s="5"/>
      <c r="N71" s="5"/>
      <c r="O71" s="5"/>
      <c r="P71" s="5"/>
      <c r="Q71" s="5"/>
      <c r="R71" s="5"/>
      <c r="S71" s="5"/>
      <c r="T71" s="5"/>
      <c r="U71" s="5"/>
      <c r="V71" s="5"/>
      <c r="W71" s="5"/>
      <c r="X71" s="5"/>
      <c r="Y71" s="5"/>
      <c r="Z71" s="5"/>
    </row>
    <row r="72" spans="1:26" x14ac:dyDescent="0.45">
      <c r="A72" s="95"/>
      <c r="B72" s="95"/>
      <c r="C72" s="95"/>
      <c r="D72" s="95"/>
      <c r="E72" s="100"/>
      <c r="F72" s="100"/>
      <c r="G72" s="177"/>
      <c r="H72" s="107"/>
      <c r="I72" s="5"/>
      <c r="J72" s="5"/>
      <c r="K72" s="5"/>
      <c r="L72" s="5"/>
      <c r="M72" s="5"/>
      <c r="N72" s="5"/>
      <c r="O72" s="5"/>
      <c r="P72" s="5"/>
      <c r="Q72" s="5"/>
      <c r="R72" s="5"/>
      <c r="S72" s="5"/>
      <c r="T72" s="5"/>
      <c r="U72" s="5"/>
      <c r="V72" s="5"/>
      <c r="W72" s="5"/>
      <c r="X72" s="5"/>
      <c r="Y72" s="5"/>
      <c r="Z72" s="5"/>
    </row>
    <row r="73" spans="1:26" ht="28.5" x14ac:dyDescent="0.45">
      <c r="A73" s="113" t="s">
        <v>139</v>
      </c>
      <c r="B73" s="300" t="s">
        <v>44</v>
      </c>
      <c r="C73" s="359" t="s">
        <v>134</v>
      </c>
      <c r="D73" s="359"/>
      <c r="E73" s="367" t="s">
        <v>135</v>
      </c>
      <c r="F73" s="368"/>
      <c r="G73" s="175"/>
      <c r="H73" s="107"/>
      <c r="I73" s="5"/>
      <c r="J73" s="5"/>
      <c r="K73" s="5"/>
      <c r="L73" s="5"/>
      <c r="M73" s="5"/>
      <c r="N73" s="5"/>
      <c r="O73" s="5"/>
      <c r="P73" s="5"/>
      <c r="Q73" s="5"/>
      <c r="R73" s="5"/>
      <c r="S73" s="5"/>
      <c r="T73" s="5"/>
      <c r="U73" s="5"/>
      <c r="V73" s="5"/>
      <c r="W73" s="5"/>
      <c r="X73" s="5"/>
      <c r="Y73" s="5"/>
      <c r="Z73" s="5"/>
    </row>
    <row r="74" spans="1:26" ht="14.75" customHeight="1" x14ac:dyDescent="0.45">
      <c r="A74" s="101"/>
      <c r="B74" s="112"/>
      <c r="C74" s="358"/>
      <c r="D74" s="358"/>
      <c r="E74" s="369"/>
      <c r="F74" s="370"/>
      <c r="G74" s="176"/>
      <c r="H74" s="107"/>
      <c r="I74" s="5"/>
      <c r="J74" s="5"/>
      <c r="K74" s="5"/>
      <c r="L74" s="5"/>
      <c r="M74" s="5"/>
      <c r="N74" s="5"/>
      <c r="O74" s="5"/>
      <c r="P74" s="5"/>
      <c r="Q74" s="5"/>
      <c r="R74" s="5"/>
      <c r="S74" s="5"/>
      <c r="T74" s="5"/>
      <c r="U74" s="5"/>
      <c r="V74" s="5"/>
      <c r="W74" s="5"/>
      <c r="X74" s="5"/>
      <c r="Y74" s="5"/>
      <c r="Z74" s="5"/>
    </row>
    <row r="75" spans="1:26" x14ac:dyDescent="0.45">
      <c r="A75" s="101"/>
      <c r="B75" s="112"/>
      <c r="C75" s="358"/>
      <c r="D75" s="358"/>
      <c r="E75" s="369"/>
      <c r="F75" s="370"/>
      <c r="G75" s="176"/>
      <c r="H75" s="107"/>
      <c r="I75" s="5"/>
      <c r="J75" s="5"/>
      <c r="K75" s="5"/>
      <c r="L75" s="5"/>
      <c r="M75" s="5"/>
      <c r="N75" s="5"/>
      <c r="O75" s="5"/>
      <c r="P75" s="5"/>
      <c r="Q75" s="5"/>
      <c r="R75" s="5"/>
      <c r="S75" s="5"/>
      <c r="T75" s="5"/>
      <c r="U75" s="5"/>
      <c r="V75" s="5"/>
      <c r="W75" s="5"/>
      <c r="X75" s="5"/>
      <c r="Y75" s="5"/>
      <c r="Z75" s="5"/>
    </row>
    <row r="76" spans="1:26" x14ac:dyDescent="0.45">
      <c r="A76" s="101"/>
      <c r="B76" s="111"/>
      <c r="C76" s="358"/>
      <c r="D76" s="358"/>
      <c r="E76" s="369"/>
      <c r="F76" s="370"/>
      <c r="G76" s="176"/>
      <c r="H76" s="107"/>
      <c r="I76" s="5"/>
      <c r="J76" s="5"/>
      <c r="K76" s="5"/>
      <c r="L76" s="5"/>
      <c r="M76" s="5"/>
      <c r="N76" s="5"/>
      <c r="O76" s="5"/>
      <c r="P76" s="5"/>
      <c r="Q76" s="5"/>
      <c r="R76" s="5"/>
      <c r="S76" s="5"/>
      <c r="T76" s="5"/>
      <c r="U76" s="5"/>
      <c r="V76" s="5"/>
      <c r="W76" s="5"/>
      <c r="X76" s="5"/>
      <c r="Y76" s="5"/>
      <c r="Z76" s="5"/>
    </row>
    <row r="77" spans="1:26" x14ac:dyDescent="0.45">
      <c r="A77" s="121"/>
      <c r="B77" s="114"/>
      <c r="C77" s="114"/>
      <c r="D77" s="122"/>
      <c r="E77" s="107"/>
      <c r="F77" s="107"/>
      <c r="G77" s="107"/>
      <c r="H77" s="107"/>
      <c r="I77" s="5"/>
      <c r="J77" s="5"/>
      <c r="K77" s="5"/>
      <c r="L77" s="5"/>
      <c r="M77" s="5"/>
      <c r="N77" s="5"/>
      <c r="O77" s="5"/>
      <c r="P77" s="5"/>
      <c r="Q77" s="5"/>
      <c r="R77" s="5"/>
      <c r="S77" s="5"/>
      <c r="T77" s="5"/>
      <c r="U77" s="5"/>
      <c r="V77" s="5"/>
      <c r="W77" s="5"/>
      <c r="X77" s="5"/>
      <c r="Y77" s="5"/>
      <c r="Z77" s="5"/>
    </row>
    <row r="78" spans="1:26" x14ac:dyDescent="0.45">
      <c r="A78" s="110" t="s">
        <v>138</v>
      </c>
      <c r="B78" s="110"/>
      <c r="C78" s="110"/>
      <c r="D78" s="110"/>
      <c r="E78" s="107"/>
      <c r="F78" s="107"/>
      <c r="G78" s="107"/>
      <c r="H78" s="107"/>
      <c r="I78" s="5"/>
      <c r="J78" s="5"/>
      <c r="K78" s="5"/>
      <c r="L78" s="5"/>
      <c r="M78" s="5"/>
      <c r="N78" s="5"/>
      <c r="O78" s="5"/>
      <c r="P78" s="5"/>
      <c r="Q78" s="5"/>
      <c r="R78" s="5"/>
      <c r="S78" s="5"/>
      <c r="T78" s="5"/>
      <c r="U78" s="5"/>
      <c r="V78" s="5"/>
      <c r="W78" s="5"/>
      <c r="X78" s="5"/>
      <c r="Y78" s="5"/>
      <c r="Z78" s="5"/>
    </row>
    <row r="79" spans="1:26" x14ac:dyDescent="0.45">
      <c r="A79" s="331"/>
      <c r="B79" s="332"/>
      <c r="C79" s="332"/>
      <c r="D79" s="332"/>
      <c r="E79" s="332"/>
      <c r="F79" s="332"/>
      <c r="G79" s="332"/>
      <c r="H79" s="333"/>
      <c r="I79" s="5"/>
      <c r="J79" s="5"/>
      <c r="K79" s="5"/>
      <c r="L79" s="5"/>
      <c r="M79" s="5"/>
      <c r="N79" s="5"/>
      <c r="O79" s="5"/>
      <c r="P79" s="5"/>
      <c r="Q79" s="5"/>
      <c r="R79" s="5"/>
      <c r="S79" s="5"/>
      <c r="T79" s="5"/>
      <c r="U79" s="5"/>
      <c r="V79" s="5"/>
      <c r="W79" s="5"/>
      <c r="X79" s="5"/>
      <c r="Y79" s="5"/>
      <c r="Z79" s="5"/>
    </row>
    <row r="80" spans="1:26" x14ac:dyDescent="0.45">
      <c r="A80" s="8"/>
      <c r="B80" s="27"/>
      <c r="C80" s="27"/>
      <c r="D80" s="27"/>
      <c r="E80" s="27"/>
      <c r="F80" s="27"/>
      <c r="G80" s="27"/>
      <c r="H80" s="27"/>
      <c r="I80" s="5"/>
      <c r="J80" s="5"/>
      <c r="K80" s="5"/>
      <c r="L80" s="5"/>
      <c r="M80" s="5"/>
      <c r="N80" s="5"/>
      <c r="O80" s="5"/>
      <c r="P80" s="5"/>
      <c r="Q80" s="5"/>
      <c r="R80" s="5"/>
      <c r="S80" s="5"/>
      <c r="T80" s="5"/>
      <c r="U80" s="5"/>
      <c r="V80" s="5"/>
      <c r="W80" s="5"/>
      <c r="X80" s="5"/>
      <c r="Y80" s="5"/>
      <c r="Z80" s="5"/>
    </row>
    <row r="81" spans="1:26" ht="35.450000000000003" customHeight="1" x14ac:dyDescent="0.45">
      <c r="A81" s="8" t="s">
        <v>31</v>
      </c>
      <c r="B81" s="27"/>
      <c r="C81" s="27"/>
      <c r="D81" s="27"/>
      <c r="E81" s="27"/>
      <c r="F81" s="27"/>
      <c r="G81" s="27"/>
      <c r="H81" s="27"/>
      <c r="I81" s="5"/>
      <c r="J81" s="5"/>
      <c r="K81" s="5"/>
      <c r="L81" s="5"/>
      <c r="M81" s="5"/>
      <c r="N81" s="5"/>
      <c r="O81" s="5"/>
      <c r="P81" s="5"/>
      <c r="Q81" s="5"/>
      <c r="R81" s="5"/>
      <c r="S81" s="5"/>
      <c r="T81" s="5"/>
      <c r="U81" s="5"/>
      <c r="V81" s="5"/>
      <c r="W81" s="5"/>
      <c r="X81" s="5"/>
      <c r="Y81" s="5"/>
      <c r="Z81" s="5"/>
    </row>
    <row r="82" spans="1:26" x14ac:dyDescent="0.45">
      <c r="A82" s="27" t="s">
        <v>180</v>
      </c>
      <c r="B82" s="27"/>
      <c r="C82" s="27"/>
      <c r="D82" s="27"/>
      <c r="E82" s="27"/>
      <c r="F82" s="27"/>
      <c r="G82" s="27"/>
      <c r="H82" s="27"/>
      <c r="I82" s="5"/>
      <c r="J82" s="5"/>
      <c r="K82" s="5"/>
      <c r="L82" s="5"/>
      <c r="M82" s="5"/>
      <c r="N82" s="5"/>
      <c r="O82" s="5"/>
      <c r="P82" s="5"/>
      <c r="Q82" s="5"/>
      <c r="R82" s="5"/>
      <c r="S82" s="5"/>
      <c r="T82" s="5"/>
      <c r="U82" s="5"/>
      <c r="V82" s="5"/>
      <c r="W82" s="5"/>
      <c r="X82" s="5"/>
      <c r="Y82" s="5"/>
      <c r="Z82" s="5"/>
    </row>
    <row r="83" spans="1:26" ht="47" customHeight="1" x14ac:dyDescent="0.45">
      <c r="A83" s="331"/>
      <c r="B83" s="332"/>
      <c r="C83" s="332"/>
      <c r="D83" s="332"/>
      <c r="E83" s="332"/>
      <c r="F83" s="332"/>
      <c r="G83" s="332"/>
      <c r="H83" s="333"/>
      <c r="I83" s="5"/>
      <c r="J83" s="5"/>
      <c r="K83" s="5"/>
      <c r="L83" s="5"/>
      <c r="M83" s="5"/>
      <c r="N83" s="5"/>
      <c r="O83" s="5"/>
      <c r="P83" s="5"/>
      <c r="Q83" s="5"/>
      <c r="R83" s="5"/>
      <c r="S83" s="5"/>
      <c r="T83" s="5"/>
      <c r="U83" s="5"/>
      <c r="V83" s="5"/>
      <c r="W83" s="5"/>
      <c r="X83" s="5"/>
      <c r="Y83" s="5"/>
      <c r="Z83" s="5"/>
    </row>
    <row r="84" spans="1:26" x14ac:dyDescent="0.4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45">
      <c r="A85" s="27" t="s">
        <v>32</v>
      </c>
      <c r="B85" s="27"/>
      <c r="C85" s="27"/>
      <c r="D85" s="51" t="s">
        <v>25</v>
      </c>
      <c r="E85" s="45"/>
      <c r="F85" s="27"/>
      <c r="G85" s="27"/>
      <c r="H85" s="27"/>
      <c r="I85" s="5"/>
      <c r="J85" s="5"/>
      <c r="K85" s="5"/>
      <c r="L85" s="5"/>
      <c r="M85" s="5"/>
      <c r="N85" s="5"/>
      <c r="O85" s="5"/>
      <c r="P85" s="5"/>
      <c r="Q85" s="5"/>
      <c r="R85" s="5"/>
      <c r="S85" s="5"/>
      <c r="T85" s="5"/>
      <c r="U85" s="5"/>
      <c r="V85" s="5"/>
      <c r="W85" s="5"/>
      <c r="X85" s="5"/>
      <c r="Y85" s="5"/>
      <c r="Z85" s="5"/>
    </row>
    <row r="86" spans="1:26" x14ac:dyDescent="0.45">
      <c r="A86" s="11" t="s">
        <v>67</v>
      </c>
      <c r="B86" s="27"/>
      <c r="C86" s="27"/>
      <c r="D86" s="51" t="s">
        <v>26</v>
      </c>
      <c r="E86" s="45"/>
      <c r="F86" s="27"/>
      <c r="G86" s="27"/>
      <c r="H86" s="27"/>
      <c r="I86" s="5"/>
      <c r="J86" s="5"/>
      <c r="K86" s="5"/>
      <c r="L86" s="5"/>
      <c r="M86" s="5"/>
      <c r="N86" s="5"/>
      <c r="O86" s="5"/>
      <c r="P86" s="5"/>
      <c r="Q86" s="5"/>
      <c r="R86" s="5"/>
      <c r="S86" s="5"/>
      <c r="T86" s="5"/>
      <c r="U86" s="5"/>
      <c r="V86" s="5"/>
      <c r="W86" s="5"/>
      <c r="X86" s="5"/>
      <c r="Y86" s="5"/>
      <c r="Z86" s="5"/>
    </row>
    <row r="87" spans="1:26" ht="27.5" customHeight="1" x14ac:dyDescent="0.45">
      <c r="A87" s="11"/>
      <c r="B87" s="27"/>
      <c r="C87" s="27"/>
      <c r="D87" s="27"/>
      <c r="E87" s="27"/>
      <c r="F87" s="27"/>
      <c r="G87" s="27"/>
      <c r="H87" s="27"/>
      <c r="I87" s="5"/>
      <c r="J87" s="5"/>
      <c r="K87" s="5"/>
      <c r="L87" s="5"/>
      <c r="M87" s="5"/>
      <c r="N87" s="5"/>
      <c r="O87" s="5"/>
      <c r="P87" s="5"/>
      <c r="Q87" s="5"/>
      <c r="R87" s="5"/>
      <c r="S87" s="5"/>
      <c r="T87" s="5"/>
      <c r="U87" s="5"/>
      <c r="V87" s="5"/>
      <c r="W87" s="5"/>
      <c r="X87" s="5"/>
      <c r="Y87" s="5"/>
      <c r="Z87" s="5"/>
    </row>
    <row r="88" spans="1:26" ht="19.350000000000001" customHeight="1" x14ac:dyDescent="0.45">
      <c r="A88" s="8" t="s">
        <v>34</v>
      </c>
      <c r="B88" s="27"/>
      <c r="C88" s="27"/>
      <c r="D88" s="27"/>
      <c r="E88" s="27"/>
      <c r="F88" s="27"/>
      <c r="G88" s="27"/>
      <c r="H88" s="27"/>
      <c r="I88" s="5"/>
      <c r="J88" s="5"/>
      <c r="K88" s="5"/>
      <c r="L88" s="5"/>
      <c r="M88" s="5"/>
      <c r="N88" s="5"/>
      <c r="O88" s="5"/>
      <c r="P88" s="5"/>
      <c r="Q88" s="5"/>
      <c r="R88" s="5"/>
      <c r="S88" s="5"/>
      <c r="T88" s="5"/>
      <c r="U88" s="5"/>
      <c r="V88" s="5"/>
      <c r="W88" s="5"/>
      <c r="X88" s="5"/>
      <c r="Y88" s="5"/>
      <c r="Z88" s="5"/>
    </row>
    <row r="89" spans="1:26" x14ac:dyDescent="0.45">
      <c r="A89" s="27" t="s">
        <v>154</v>
      </c>
      <c r="B89" s="27"/>
      <c r="C89" s="27"/>
      <c r="D89" s="27"/>
      <c r="E89" s="27"/>
      <c r="F89" s="27"/>
      <c r="G89" s="27"/>
      <c r="H89" s="27"/>
      <c r="I89" s="5"/>
      <c r="J89" s="5"/>
      <c r="K89" s="5"/>
      <c r="L89" s="5"/>
      <c r="M89" s="5"/>
      <c r="N89" s="5"/>
      <c r="O89" s="5"/>
      <c r="P89" s="5"/>
      <c r="Q89" s="5"/>
      <c r="R89" s="5"/>
      <c r="S89" s="5"/>
      <c r="T89" s="5"/>
      <c r="U89" s="5"/>
      <c r="V89" s="5"/>
      <c r="W89" s="5"/>
      <c r="X89" s="5"/>
      <c r="Y89" s="5"/>
      <c r="Z89" s="5"/>
    </row>
    <row r="90" spans="1:26" ht="34.700000000000003" customHeight="1" x14ac:dyDescent="0.45">
      <c r="A90" s="331"/>
      <c r="B90" s="332"/>
      <c r="C90" s="332"/>
      <c r="D90" s="332"/>
      <c r="E90" s="332"/>
      <c r="F90" s="332"/>
      <c r="G90" s="332"/>
      <c r="H90" s="333"/>
      <c r="I90" s="5"/>
      <c r="J90" s="5"/>
      <c r="K90" s="5"/>
      <c r="L90" s="5"/>
      <c r="M90" s="5"/>
      <c r="N90" s="5"/>
      <c r="O90" s="5"/>
      <c r="P90" s="5"/>
      <c r="Q90" s="5"/>
      <c r="R90" s="5"/>
      <c r="S90" s="5"/>
      <c r="T90" s="5"/>
      <c r="U90" s="5"/>
      <c r="V90" s="5"/>
      <c r="W90" s="5"/>
      <c r="X90" s="5"/>
      <c r="Y90" s="5"/>
      <c r="Z90" s="5"/>
    </row>
    <row r="91" spans="1:26" x14ac:dyDescent="0.45">
      <c r="A91" s="376" t="s">
        <v>55</v>
      </c>
      <c r="B91" s="376"/>
      <c r="C91" s="376"/>
      <c r="D91" s="376"/>
      <c r="E91" s="376"/>
      <c r="F91" s="376"/>
      <c r="G91" s="376"/>
      <c r="H91" s="376"/>
      <c r="I91" s="5"/>
      <c r="J91" s="5"/>
      <c r="K91" s="5"/>
      <c r="L91" s="5"/>
      <c r="M91" s="5"/>
      <c r="N91" s="5"/>
      <c r="O91" s="5"/>
      <c r="P91" s="5"/>
      <c r="Q91" s="5"/>
      <c r="R91" s="5"/>
      <c r="S91" s="5"/>
      <c r="T91" s="5"/>
      <c r="U91" s="5"/>
      <c r="V91" s="5"/>
      <c r="W91" s="5"/>
      <c r="X91" s="5"/>
      <c r="Y91" s="5"/>
      <c r="Z91" s="5"/>
    </row>
    <row r="92" spans="1:26" s="205" customFormat="1" x14ac:dyDescent="0.45">
      <c r="A92" s="296"/>
      <c r="B92" s="296"/>
      <c r="C92" s="296"/>
      <c r="D92" s="296"/>
      <c r="E92" s="296"/>
      <c r="F92" s="296"/>
      <c r="G92" s="296"/>
      <c r="H92" s="296"/>
      <c r="I92" s="204"/>
      <c r="J92" s="204"/>
      <c r="K92" s="204"/>
      <c r="L92" s="204"/>
      <c r="M92" s="204"/>
      <c r="N92" s="204"/>
      <c r="O92" s="204"/>
      <c r="P92" s="204"/>
      <c r="Q92" s="204"/>
      <c r="R92" s="204"/>
      <c r="S92" s="204"/>
      <c r="T92" s="204"/>
      <c r="U92" s="204"/>
      <c r="V92" s="204"/>
      <c r="W92" s="204"/>
      <c r="X92" s="204"/>
      <c r="Y92" s="204"/>
      <c r="Z92" s="204"/>
    </row>
    <row r="93" spans="1:26" ht="52.25" customHeight="1" x14ac:dyDescent="0.45">
      <c r="A93" s="371" t="s">
        <v>257</v>
      </c>
      <c r="B93" s="371"/>
      <c r="C93" s="371"/>
      <c r="D93" s="371"/>
      <c r="E93" s="371"/>
      <c r="F93" s="371"/>
      <c r="G93" s="371"/>
      <c r="H93" s="371"/>
      <c r="I93" s="5"/>
      <c r="J93" s="5"/>
      <c r="K93" s="5"/>
      <c r="L93" s="5"/>
      <c r="M93" s="5"/>
      <c r="N93" s="5"/>
      <c r="O93" s="5"/>
      <c r="P93" s="5"/>
      <c r="Q93" s="5"/>
      <c r="R93" s="5"/>
      <c r="S93" s="5"/>
      <c r="T93" s="5"/>
      <c r="U93" s="5"/>
      <c r="V93" s="5"/>
      <c r="W93" s="5"/>
      <c r="X93" s="5"/>
      <c r="Y93" s="5"/>
      <c r="Z93" s="5"/>
    </row>
    <row r="94" spans="1:26" s="205" customFormat="1" x14ac:dyDescent="0.45">
      <c r="A94" s="239"/>
      <c r="B94" s="239"/>
      <c r="C94" s="239"/>
      <c r="D94" s="239"/>
      <c r="E94" s="239"/>
      <c r="F94" s="239"/>
      <c r="G94" s="239"/>
      <c r="H94" s="239"/>
      <c r="I94" s="204"/>
      <c r="J94" s="204"/>
      <c r="K94" s="204"/>
      <c r="L94" s="204"/>
      <c r="M94" s="204"/>
      <c r="N94" s="204"/>
      <c r="O94" s="204"/>
      <c r="P94" s="204"/>
      <c r="Q94" s="204"/>
      <c r="R94" s="204"/>
      <c r="S94" s="204"/>
      <c r="T94" s="204"/>
      <c r="U94" s="204"/>
      <c r="V94" s="204"/>
      <c r="W94" s="204"/>
      <c r="X94" s="204"/>
      <c r="Y94" s="204"/>
      <c r="Z94" s="204"/>
    </row>
    <row r="95" spans="1:26" s="205" customFormat="1" x14ac:dyDescent="0.45">
      <c r="A95" s="8" t="s">
        <v>373</v>
      </c>
      <c r="B95" s="241"/>
      <c r="C95" s="241"/>
      <c r="D95" s="241"/>
      <c r="E95" s="241"/>
      <c r="F95" s="241"/>
      <c r="G95" s="241"/>
      <c r="H95" s="241"/>
      <c r="I95" s="204"/>
      <c r="J95" s="204"/>
      <c r="K95" s="204"/>
      <c r="L95" s="204"/>
      <c r="M95" s="204"/>
      <c r="N95" s="204"/>
      <c r="O95" s="204"/>
      <c r="P95" s="204"/>
      <c r="Q95" s="204"/>
      <c r="R95" s="204"/>
      <c r="S95" s="204"/>
      <c r="T95" s="204"/>
      <c r="U95" s="204"/>
      <c r="V95" s="204"/>
      <c r="W95" s="204"/>
      <c r="X95" s="204"/>
      <c r="Y95" s="204"/>
      <c r="Z95" s="204"/>
    </row>
    <row r="96" spans="1:26" s="205" customFormat="1" x14ac:dyDescent="0.45">
      <c r="A96" s="12" t="s">
        <v>372</v>
      </c>
      <c r="B96" s="207"/>
      <c r="C96" s="247" t="s">
        <v>25</v>
      </c>
      <c r="D96" s="45"/>
      <c r="E96" s="239"/>
      <c r="F96" s="239"/>
      <c r="G96" s="239"/>
      <c r="H96" s="239"/>
      <c r="I96" s="204"/>
      <c r="J96" s="204"/>
      <c r="K96" s="204"/>
      <c r="L96" s="204"/>
      <c r="M96" s="204"/>
      <c r="N96" s="204"/>
      <c r="O96" s="204"/>
      <c r="P96" s="204"/>
      <c r="Q96" s="204"/>
      <c r="R96" s="204"/>
      <c r="S96" s="204"/>
      <c r="T96" s="204"/>
      <c r="U96" s="204"/>
      <c r="V96" s="204"/>
      <c r="W96" s="204"/>
      <c r="X96" s="204"/>
      <c r="Y96" s="204"/>
      <c r="Z96" s="204"/>
    </row>
    <row r="97" spans="1:26" s="205" customFormat="1" x14ac:dyDescent="0.45">
      <c r="A97" s="360" t="s">
        <v>371</v>
      </c>
      <c r="B97" s="360"/>
      <c r="C97" s="247" t="s">
        <v>26</v>
      </c>
      <c r="D97" s="45"/>
      <c r="E97" s="239"/>
      <c r="F97" s="239"/>
      <c r="G97" s="239"/>
      <c r="H97" s="239"/>
      <c r="I97" s="204"/>
      <c r="J97" s="204"/>
      <c r="K97" s="204"/>
      <c r="L97" s="204"/>
      <c r="M97" s="204"/>
      <c r="N97" s="204"/>
      <c r="O97" s="204"/>
      <c r="P97" s="204"/>
      <c r="Q97" s="204"/>
      <c r="R97" s="204"/>
      <c r="S97" s="204"/>
      <c r="T97" s="204"/>
      <c r="U97" s="204"/>
      <c r="V97" s="204"/>
      <c r="W97" s="204"/>
      <c r="X97" s="204"/>
      <c r="Y97" s="204"/>
      <c r="Z97" s="204"/>
    </row>
    <row r="98" spans="1:26" s="205" customFormat="1" x14ac:dyDescent="0.45">
      <c r="A98" s="360"/>
      <c r="B98" s="360"/>
      <c r="C98" s="207"/>
      <c r="D98" s="207"/>
      <c r="E98" s="239"/>
      <c r="F98" s="239"/>
      <c r="G98" s="239"/>
      <c r="H98" s="239"/>
      <c r="I98" s="204"/>
      <c r="J98" s="204"/>
      <c r="K98" s="204"/>
      <c r="L98" s="204"/>
      <c r="M98" s="204"/>
      <c r="N98" s="204"/>
      <c r="O98" s="204"/>
      <c r="P98" s="204"/>
      <c r="Q98" s="204"/>
      <c r="R98" s="204"/>
      <c r="S98" s="204"/>
      <c r="T98" s="204"/>
      <c r="U98" s="204"/>
      <c r="V98" s="204"/>
      <c r="W98" s="204"/>
      <c r="X98" s="204"/>
      <c r="Y98" s="204"/>
      <c r="Z98" s="204"/>
    </row>
    <row r="99" spans="1:26" s="205" customFormat="1" ht="32.25" customHeight="1" x14ac:dyDescent="0.45">
      <c r="A99" s="12" t="s">
        <v>77</v>
      </c>
      <c r="B99" s="212"/>
      <c r="C99" s="212"/>
      <c r="D99" s="212"/>
      <c r="E99" s="212"/>
      <c r="F99" s="212"/>
      <c r="G99" s="212"/>
      <c r="H99" s="212"/>
      <c r="I99" s="204"/>
      <c r="J99" s="204"/>
      <c r="K99" s="204"/>
      <c r="L99" s="204"/>
      <c r="M99" s="204"/>
      <c r="N99" s="204"/>
      <c r="O99" s="204"/>
      <c r="P99" s="204"/>
      <c r="Q99" s="204"/>
      <c r="R99" s="204"/>
      <c r="S99" s="204"/>
      <c r="T99" s="204"/>
      <c r="U99" s="204"/>
      <c r="V99" s="204"/>
      <c r="W99" s="204"/>
      <c r="X99" s="204"/>
      <c r="Y99" s="204"/>
      <c r="Z99" s="204"/>
    </row>
    <row r="100" spans="1:26" ht="64.5" customHeight="1" x14ac:dyDescent="0.45">
      <c r="A100" s="337" t="s">
        <v>290</v>
      </c>
      <c r="B100" s="337"/>
      <c r="C100" s="337"/>
      <c r="D100" s="337"/>
      <c r="E100" s="337"/>
      <c r="F100" s="337"/>
      <c r="G100" s="337"/>
      <c r="H100" s="337"/>
      <c r="I100" s="5"/>
      <c r="J100" s="5"/>
      <c r="K100" s="5"/>
      <c r="L100" s="5"/>
      <c r="M100" s="5"/>
      <c r="N100" s="5"/>
      <c r="O100" s="5"/>
      <c r="P100" s="5"/>
      <c r="Q100" s="5"/>
      <c r="R100" s="5"/>
      <c r="S100" s="5"/>
      <c r="T100" s="5"/>
      <c r="U100" s="5"/>
      <c r="V100" s="5"/>
      <c r="W100" s="5"/>
      <c r="X100" s="5"/>
      <c r="Y100" s="5"/>
      <c r="Z100" s="5"/>
    </row>
    <row r="101" spans="1:26" s="205" customFormat="1" ht="33" customHeight="1" x14ac:dyDescent="0.45">
      <c r="A101" s="156" t="s">
        <v>291</v>
      </c>
      <c r="B101" s="231"/>
      <c r="C101" s="231"/>
      <c r="D101" s="231"/>
      <c r="E101" s="231"/>
      <c r="F101" s="231"/>
      <c r="G101" s="231"/>
      <c r="H101" s="231"/>
      <c r="I101" s="204"/>
      <c r="J101" s="204"/>
      <c r="K101" s="204"/>
      <c r="L101" s="204"/>
      <c r="M101" s="204"/>
      <c r="N101" s="204"/>
      <c r="O101" s="204"/>
      <c r="P101" s="204"/>
      <c r="Q101" s="204"/>
      <c r="R101" s="204"/>
      <c r="S101" s="204"/>
      <c r="T101" s="204"/>
      <c r="U101" s="204"/>
      <c r="V101" s="204"/>
      <c r="W101" s="204"/>
      <c r="X101" s="204"/>
      <c r="Y101" s="204"/>
      <c r="Z101" s="204"/>
    </row>
    <row r="102" spans="1:26" s="205" customFormat="1" ht="33" customHeight="1" x14ac:dyDescent="0.45">
      <c r="A102" s="156" t="s">
        <v>292</v>
      </c>
      <c r="B102" s="231"/>
      <c r="C102" s="231"/>
      <c r="D102" s="231"/>
      <c r="E102" s="231"/>
      <c r="F102" s="231"/>
      <c r="G102" s="231"/>
      <c r="H102" s="231"/>
      <c r="I102" s="204"/>
      <c r="J102" s="204"/>
      <c r="K102" s="204"/>
      <c r="L102" s="204"/>
      <c r="M102" s="204"/>
      <c r="N102" s="204"/>
      <c r="O102" s="204"/>
      <c r="P102" s="204"/>
      <c r="Q102" s="204"/>
      <c r="R102" s="204"/>
      <c r="S102" s="204"/>
      <c r="T102" s="204"/>
      <c r="U102" s="204"/>
      <c r="V102" s="204"/>
      <c r="W102" s="204"/>
      <c r="X102" s="204"/>
      <c r="Y102" s="204"/>
      <c r="Z102" s="204"/>
    </row>
    <row r="103" spans="1:26" s="205" customFormat="1" ht="33" customHeight="1" x14ac:dyDescent="0.45">
      <c r="A103" s="156" t="s">
        <v>390</v>
      </c>
      <c r="B103" s="265"/>
      <c r="C103" s="265"/>
      <c r="D103" s="265"/>
      <c r="E103" s="265"/>
      <c r="F103" s="265"/>
      <c r="G103" s="265"/>
      <c r="H103" s="265"/>
      <c r="I103" s="204"/>
      <c r="J103" s="204"/>
      <c r="K103" s="204"/>
      <c r="L103" s="204"/>
      <c r="M103" s="204"/>
      <c r="N103" s="204"/>
      <c r="O103" s="204"/>
      <c r="P103" s="204"/>
      <c r="Q103" s="204"/>
      <c r="R103" s="204"/>
      <c r="S103" s="204"/>
      <c r="T103" s="204"/>
      <c r="U103" s="204"/>
      <c r="V103" s="204"/>
      <c r="W103" s="204"/>
      <c r="X103" s="204"/>
      <c r="Y103" s="204"/>
      <c r="Z103" s="204"/>
    </row>
    <row r="104" spans="1:26" s="205" customFormat="1" ht="33" customHeight="1" x14ac:dyDescent="0.45">
      <c r="A104" s="294" t="s">
        <v>402</v>
      </c>
      <c r="B104" s="231"/>
      <c r="C104" s="231"/>
      <c r="D104" s="231"/>
      <c r="E104" s="231"/>
      <c r="F104" s="231"/>
      <c r="G104" s="231"/>
      <c r="H104" s="231"/>
      <c r="I104" s="204"/>
      <c r="J104" s="204"/>
      <c r="K104" s="204"/>
      <c r="L104" s="204"/>
      <c r="M104" s="204"/>
      <c r="N104" s="204"/>
      <c r="O104" s="204"/>
      <c r="P104" s="204"/>
      <c r="Q104" s="204"/>
      <c r="R104" s="204"/>
      <c r="S104" s="204"/>
      <c r="T104" s="204"/>
      <c r="U104" s="204"/>
      <c r="V104" s="204"/>
      <c r="W104" s="204"/>
      <c r="X104" s="204"/>
      <c r="Y104" s="204"/>
      <c r="Z104" s="204"/>
    </row>
    <row r="105" spans="1:26" ht="149.44999999999999" customHeight="1" x14ac:dyDescent="0.45">
      <c r="A105" s="5"/>
      <c r="B105" s="25" t="s">
        <v>426</v>
      </c>
      <c r="C105" s="20" t="s">
        <v>288</v>
      </c>
      <c r="D105" s="20" t="s">
        <v>294</v>
      </c>
      <c r="E105" s="20" t="s">
        <v>295</v>
      </c>
      <c r="F105" s="214" t="s">
        <v>389</v>
      </c>
      <c r="G105" s="149" t="s">
        <v>403</v>
      </c>
      <c r="H105" s="211" t="s">
        <v>269</v>
      </c>
      <c r="I105" s="372" t="s">
        <v>296</v>
      </c>
      <c r="J105" s="373"/>
      <c r="L105" s="5"/>
      <c r="M105" s="5"/>
      <c r="N105" s="5"/>
      <c r="O105" s="5"/>
      <c r="P105" s="5"/>
      <c r="Q105" s="5"/>
      <c r="R105" s="5"/>
      <c r="S105" s="5"/>
      <c r="T105" s="5"/>
      <c r="U105" s="5"/>
      <c r="V105" s="5"/>
      <c r="W105" s="5"/>
      <c r="X105" s="5"/>
      <c r="Y105" s="5"/>
      <c r="Z105" s="5"/>
    </row>
    <row r="106" spans="1:26" x14ac:dyDescent="0.45">
      <c r="A106" s="49" t="s">
        <v>74</v>
      </c>
      <c r="B106" s="334">
        <f>GranteeInfo!C17</f>
        <v>0</v>
      </c>
      <c r="C106" s="284"/>
      <c r="D106" s="284"/>
      <c r="E106" s="284"/>
      <c r="F106" s="215">
        <f>SUM(C106:E106)</f>
        <v>0</v>
      </c>
      <c r="G106" s="256"/>
      <c r="H106" s="258"/>
      <c r="I106" s="250">
        <f>C106+E106</f>
        <v>0</v>
      </c>
      <c r="J106" s="251">
        <f>D106+E106</f>
        <v>0</v>
      </c>
      <c r="K106" s="5"/>
      <c r="L106" s="5"/>
      <c r="M106" s="5"/>
      <c r="N106" s="5"/>
      <c r="O106" s="5"/>
      <c r="P106" s="5"/>
      <c r="Q106" s="5"/>
      <c r="R106" s="5"/>
      <c r="S106" s="5"/>
      <c r="T106" s="5"/>
      <c r="U106" s="5"/>
      <c r="V106" s="5"/>
      <c r="W106" s="5"/>
      <c r="X106" s="5"/>
      <c r="Y106" s="5"/>
      <c r="Z106" s="5"/>
    </row>
    <row r="107" spans="1:26" x14ac:dyDescent="0.45">
      <c r="A107" s="49" t="s">
        <v>75</v>
      </c>
      <c r="B107" s="335"/>
      <c r="C107" s="284"/>
      <c r="D107" s="284"/>
      <c r="E107" s="284"/>
      <c r="F107" s="215">
        <f>SUM(C107:E107)</f>
        <v>0</v>
      </c>
      <c r="G107" s="256"/>
      <c r="H107" s="259" t="e">
        <f>G109/B109</f>
        <v>#DIV/0!</v>
      </c>
      <c r="I107" s="250">
        <f>C107+E107</f>
        <v>0</v>
      </c>
      <c r="J107" s="251">
        <f>D107+E107</f>
        <v>0</v>
      </c>
      <c r="K107" s="5"/>
      <c r="L107" s="5"/>
      <c r="M107" s="5"/>
      <c r="N107" s="5"/>
      <c r="O107" s="5"/>
      <c r="P107" s="5"/>
      <c r="Q107" s="5"/>
      <c r="R107" s="5"/>
      <c r="S107" s="5"/>
      <c r="T107" s="5"/>
      <c r="U107" s="5"/>
      <c r="V107" s="5"/>
      <c r="W107" s="5"/>
      <c r="X107" s="5"/>
      <c r="Y107" s="5"/>
      <c r="Z107" s="5"/>
    </row>
    <row r="108" spans="1:26" x14ac:dyDescent="0.45">
      <c r="A108" s="49" t="s">
        <v>76</v>
      </c>
      <c r="B108" s="336"/>
      <c r="C108" s="284"/>
      <c r="D108" s="284"/>
      <c r="E108" s="284"/>
      <c r="F108" s="215">
        <f>SUM(C108:E108)</f>
        <v>0</v>
      </c>
      <c r="G108" s="256"/>
      <c r="H108" s="260"/>
      <c r="I108" s="250">
        <f>C108+E108</f>
        <v>0</v>
      </c>
      <c r="J108" s="251">
        <f>D108+E108</f>
        <v>0</v>
      </c>
      <c r="K108" s="5"/>
      <c r="L108" s="5"/>
      <c r="M108" s="5"/>
      <c r="N108" s="5"/>
      <c r="O108" s="5"/>
      <c r="P108" s="5"/>
      <c r="Q108" s="5"/>
      <c r="R108" s="5"/>
      <c r="S108" s="5"/>
      <c r="T108" s="5"/>
      <c r="U108" s="5"/>
      <c r="V108" s="5"/>
      <c r="W108" s="5"/>
      <c r="X108" s="5"/>
      <c r="Y108" s="5"/>
      <c r="Z108" s="5"/>
    </row>
    <row r="109" spans="1:26" x14ac:dyDescent="0.45">
      <c r="A109" s="9" t="s">
        <v>52</v>
      </c>
      <c r="B109" s="3">
        <f>B106</f>
        <v>0</v>
      </c>
      <c r="C109" s="3">
        <f>SUM(C106:C108)</f>
        <v>0</v>
      </c>
      <c r="D109" s="3">
        <f>SUM(D106:D108)</f>
        <v>0</v>
      </c>
      <c r="E109" s="3">
        <f>SUM(E106:E108)</f>
        <v>0</v>
      </c>
      <c r="F109" s="246">
        <f>SUM(F106:F108)</f>
        <v>0</v>
      </c>
      <c r="G109" s="3">
        <f>SUM(G106:G108)</f>
        <v>0</v>
      </c>
      <c r="H109" s="257"/>
      <c r="I109" s="250">
        <f>C109+E109</f>
        <v>0</v>
      </c>
      <c r="J109" s="251">
        <f>D109+E109</f>
        <v>0</v>
      </c>
      <c r="K109" s="5"/>
      <c r="L109" s="5"/>
      <c r="M109" s="5"/>
      <c r="N109" s="5"/>
      <c r="O109" s="5"/>
      <c r="P109" s="5"/>
      <c r="Q109" s="5"/>
      <c r="R109" s="5"/>
      <c r="S109" s="5"/>
      <c r="T109" s="5"/>
      <c r="U109" s="5"/>
      <c r="V109" s="5"/>
      <c r="W109" s="5"/>
      <c r="X109" s="5"/>
      <c r="Y109" s="5"/>
      <c r="Z109" s="5"/>
    </row>
    <row r="110" spans="1:26" s="205" customFormat="1" ht="16.149999999999999" customHeight="1" x14ac:dyDescent="0.45">
      <c r="A110" s="357"/>
      <c r="B110" s="357"/>
      <c r="C110" s="218"/>
      <c r="D110" s="218"/>
      <c r="E110" s="204"/>
      <c r="F110" s="266"/>
      <c r="G110" s="204"/>
      <c r="H110" s="204"/>
      <c r="I110" s="204"/>
      <c r="J110" s="204"/>
      <c r="K110" s="204"/>
      <c r="L110" s="204"/>
      <c r="M110" s="204"/>
      <c r="N110" s="204"/>
      <c r="O110" s="204"/>
      <c r="P110" s="204"/>
      <c r="Q110" s="204"/>
      <c r="R110" s="204"/>
      <c r="S110" s="204"/>
      <c r="T110" s="204"/>
      <c r="U110" s="204"/>
      <c r="V110" s="204"/>
      <c r="W110" s="204"/>
      <c r="X110" s="204"/>
      <c r="Y110" s="204"/>
      <c r="Z110" s="204"/>
    </row>
    <row r="111" spans="1:26" s="205" customFormat="1" x14ac:dyDescent="0.45">
      <c r="A111" s="295" t="s">
        <v>404</v>
      </c>
      <c r="B111" s="148"/>
      <c r="C111" s="220"/>
      <c r="D111" s="220"/>
      <c r="E111" s="89"/>
      <c r="F111" s="220"/>
      <c r="G111" s="220"/>
      <c r="H111" s="89"/>
      <c r="I111" s="204"/>
      <c r="J111" s="204"/>
      <c r="K111" s="204"/>
      <c r="L111" s="204"/>
      <c r="M111" s="204"/>
      <c r="N111" s="204"/>
      <c r="O111" s="204"/>
      <c r="P111" s="204"/>
      <c r="Q111" s="204"/>
      <c r="R111" s="204"/>
      <c r="S111" s="204"/>
      <c r="T111" s="204"/>
      <c r="U111" s="204"/>
      <c r="V111" s="204"/>
      <c r="W111" s="204"/>
      <c r="X111" s="204"/>
      <c r="Y111" s="204"/>
      <c r="Z111" s="204"/>
    </row>
    <row r="112" spans="1:26" s="205" customFormat="1" x14ac:dyDescent="0.45">
      <c r="A112" s="249"/>
      <c r="B112" s="148"/>
      <c r="C112" s="220"/>
      <c r="D112" s="220"/>
      <c r="E112" s="89"/>
      <c r="F112" s="220"/>
      <c r="G112" s="220"/>
      <c r="H112" s="89"/>
      <c r="I112" s="204"/>
      <c r="J112" s="204"/>
      <c r="K112" s="204"/>
      <c r="L112" s="204"/>
      <c r="M112" s="204"/>
      <c r="N112" s="204"/>
      <c r="O112" s="204"/>
      <c r="P112" s="204"/>
      <c r="Q112" s="204"/>
      <c r="R112" s="204"/>
      <c r="S112" s="204"/>
      <c r="T112" s="204"/>
      <c r="U112" s="204"/>
      <c r="V112" s="204"/>
      <c r="W112" s="204"/>
      <c r="X112" s="204"/>
      <c r="Y112" s="204"/>
      <c r="Z112" s="204"/>
    </row>
    <row r="113" spans="1:26" s="205" customFormat="1" x14ac:dyDescent="0.45">
      <c r="A113" s="232"/>
      <c r="B113" s="232"/>
      <c r="C113" s="218"/>
      <c r="D113" s="218"/>
      <c r="E113" s="204"/>
      <c r="F113" s="213"/>
      <c r="G113" s="204"/>
      <c r="H113" s="204"/>
      <c r="I113" s="204"/>
      <c r="J113" s="204"/>
      <c r="K113" s="204"/>
      <c r="L113" s="204"/>
      <c r="M113" s="204"/>
      <c r="N113" s="204"/>
      <c r="O113" s="204"/>
      <c r="P113" s="204"/>
      <c r="Q113" s="204"/>
      <c r="R113" s="204"/>
      <c r="S113" s="204"/>
      <c r="T113" s="204"/>
      <c r="U113" s="204"/>
      <c r="V113" s="204"/>
      <c r="W113" s="204"/>
      <c r="X113" s="204"/>
      <c r="Y113" s="204"/>
      <c r="Z113" s="204"/>
    </row>
    <row r="114" spans="1:26" x14ac:dyDescent="0.45">
      <c r="A114" s="27"/>
      <c r="B114" s="30" t="s">
        <v>45</v>
      </c>
      <c r="C114" s="161">
        <f>GranteeInfo!C24</f>
        <v>0</v>
      </c>
      <c r="D114" s="361" t="s">
        <v>417</v>
      </c>
      <c r="E114" s="27"/>
      <c r="F114" s="27"/>
      <c r="G114" s="27"/>
      <c r="H114" s="27"/>
      <c r="I114" s="5"/>
      <c r="J114" s="5"/>
      <c r="K114" s="5"/>
      <c r="L114" s="5"/>
      <c r="M114" s="5"/>
      <c r="N114" s="5"/>
      <c r="O114" s="5"/>
      <c r="P114" s="5"/>
      <c r="Q114" s="5"/>
      <c r="R114" s="5"/>
      <c r="S114" s="5"/>
      <c r="T114" s="5"/>
      <c r="U114" s="5"/>
      <c r="V114" s="5"/>
      <c r="W114" s="5"/>
      <c r="X114" s="5"/>
      <c r="Y114" s="5"/>
      <c r="Z114" s="5"/>
    </row>
    <row r="115" spans="1:26" x14ac:dyDescent="0.45">
      <c r="A115" s="27"/>
      <c r="B115" s="30" t="s">
        <v>9</v>
      </c>
      <c r="C115" s="161">
        <f>GranteeInfo!C25</f>
        <v>0</v>
      </c>
      <c r="D115" s="361"/>
      <c r="E115" s="27"/>
      <c r="F115" s="27"/>
      <c r="G115" s="154"/>
      <c r="H115" s="154"/>
      <c r="I115" s="5"/>
      <c r="J115" s="5"/>
      <c r="K115" s="5"/>
      <c r="L115" s="5"/>
      <c r="M115" s="5"/>
      <c r="N115" s="5"/>
      <c r="O115" s="5"/>
      <c r="P115" s="5"/>
      <c r="Q115" s="5"/>
      <c r="R115" s="5"/>
      <c r="S115" s="5"/>
      <c r="T115" s="5"/>
      <c r="U115" s="5"/>
      <c r="V115" s="5"/>
      <c r="W115" s="5"/>
      <c r="X115" s="5"/>
      <c r="Y115" s="5"/>
      <c r="Z115" s="5"/>
    </row>
    <row r="116" spans="1:26" x14ac:dyDescent="0.45">
      <c r="A116" s="27"/>
      <c r="B116" s="30" t="s">
        <v>12</v>
      </c>
      <c r="C116" s="161">
        <f>GranteeInfo!C26</f>
        <v>0</v>
      </c>
      <c r="D116" s="361"/>
      <c r="E116" s="27"/>
      <c r="F116" s="27"/>
      <c r="G116" s="35"/>
      <c r="H116" s="35"/>
      <c r="I116" s="5"/>
      <c r="J116" s="5"/>
      <c r="K116" s="5"/>
      <c r="L116" s="5"/>
      <c r="M116" s="5"/>
      <c r="N116" s="5"/>
      <c r="O116" s="5"/>
      <c r="P116" s="5"/>
      <c r="Q116" s="5"/>
      <c r="R116" s="5"/>
      <c r="S116" s="5"/>
      <c r="T116" s="5"/>
      <c r="U116" s="5"/>
      <c r="V116" s="5"/>
      <c r="W116" s="5"/>
      <c r="X116" s="5"/>
      <c r="Y116" s="5"/>
      <c r="Z116" s="5"/>
    </row>
    <row r="117" spans="1:26" x14ac:dyDescent="0.45">
      <c r="A117" s="27"/>
      <c r="B117" s="30" t="s">
        <v>13</v>
      </c>
      <c r="C117" s="161">
        <f>GranteeInfo!C27</f>
        <v>0</v>
      </c>
      <c r="D117" s="361"/>
      <c r="E117" s="27"/>
      <c r="F117" s="27"/>
      <c r="G117" s="155"/>
      <c r="H117" s="155"/>
      <c r="I117" s="5"/>
      <c r="J117" s="5"/>
      <c r="K117" s="5"/>
      <c r="L117" s="5"/>
      <c r="M117" s="5"/>
      <c r="N117" s="5"/>
      <c r="O117" s="5"/>
      <c r="P117" s="5"/>
      <c r="Q117" s="5"/>
      <c r="R117" s="5"/>
      <c r="S117" s="5"/>
      <c r="T117" s="5"/>
      <c r="U117" s="5"/>
      <c r="V117" s="5"/>
      <c r="W117" s="5"/>
      <c r="X117" s="5"/>
      <c r="Y117" s="5"/>
      <c r="Z117" s="5"/>
    </row>
    <row r="118" spans="1:26" x14ac:dyDescent="0.45">
      <c r="A118" s="27"/>
      <c r="B118" s="30" t="s">
        <v>10</v>
      </c>
      <c r="C118" s="161">
        <f>GranteeInfo!C28</f>
        <v>0</v>
      </c>
      <c r="D118" s="361"/>
      <c r="E118" s="27"/>
      <c r="F118" s="27"/>
      <c r="G118" s="147"/>
      <c r="H118" s="147"/>
      <c r="I118" s="5"/>
      <c r="J118" s="5"/>
      <c r="K118" s="5"/>
      <c r="L118" s="5"/>
      <c r="M118" s="5"/>
      <c r="N118" s="5"/>
      <c r="O118" s="5"/>
      <c r="P118" s="5"/>
      <c r="Q118" s="5"/>
      <c r="R118" s="5"/>
      <c r="S118" s="5"/>
      <c r="T118" s="5"/>
      <c r="U118" s="5"/>
      <c r="V118" s="5"/>
      <c r="W118" s="5"/>
      <c r="X118" s="5"/>
      <c r="Y118" s="5"/>
    </row>
    <row r="119" spans="1:26" x14ac:dyDescent="0.45">
      <c r="A119" s="27"/>
      <c r="B119" s="30" t="s">
        <v>11</v>
      </c>
      <c r="C119" s="161">
        <f>GranteeInfo!C29</f>
        <v>0</v>
      </c>
      <c r="D119" s="361"/>
      <c r="E119" s="27"/>
      <c r="F119" s="27"/>
      <c r="G119" s="5"/>
      <c r="H119" s="5"/>
      <c r="I119" s="5"/>
      <c r="J119" s="5"/>
      <c r="K119" s="5"/>
      <c r="L119" s="5"/>
      <c r="M119" s="5"/>
      <c r="N119" s="5"/>
      <c r="O119" s="5"/>
      <c r="P119" s="5"/>
      <c r="Q119" s="5"/>
      <c r="R119" s="5"/>
      <c r="S119" s="5"/>
      <c r="T119" s="5"/>
      <c r="U119" s="5"/>
      <c r="V119" s="5"/>
      <c r="W119" s="5"/>
      <c r="X119" s="5"/>
      <c r="Y119" s="5"/>
      <c r="Z119" s="5"/>
    </row>
    <row r="120" spans="1:26" x14ac:dyDescent="0.45">
      <c r="A120" s="27"/>
      <c r="B120" s="30" t="s">
        <v>14</v>
      </c>
      <c r="C120" s="161">
        <f>GranteeInfo!C30</f>
        <v>0</v>
      </c>
      <c r="D120" s="361"/>
      <c r="E120" s="154"/>
      <c r="F120" s="154"/>
      <c r="G120" s="27"/>
      <c r="H120" s="27"/>
      <c r="I120" s="5"/>
      <c r="J120" s="5"/>
      <c r="K120" s="5"/>
      <c r="L120" s="5"/>
      <c r="M120" s="5"/>
      <c r="N120" s="5"/>
      <c r="O120" s="5"/>
      <c r="P120" s="5"/>
      <c r="Q120" s="5"/>
      <c r="R120" s="5"/>
      <c r="S120" s="5"/>
      <c r="T120" s="5"/>
      <c r="U120" s="5"/>
      <c r="V120" s="5"/>
      <c r="W120" s="5"/>
      <c r="X120" s="5"/>
      <c r="Y120" s="5"/>
      <c r="Z120" s="5"/>
    </row>
    <row r="121" spans="1:26" ht="19.7" customHeight="1" x14ac:dyDescent="0.45">
      <c r="A121" s="27"/>
      <c r="B121" s="27"/>
      <c r="C121" s="27"/>
      <c r="D121" s="27"/>
      <c r="E121" s="27"/>
      <c r="F121" s="27"/>
      <c r="G121" s="27"/>
      <c r="H121" s="27"/>
      <c r="I121" s="5"/>
      <c r="J121" s="5"/>
      <c r="K121" s="5"/>
      <c r="L121" s="5"/>
      <c r="M121" s="5"/>
      <c r="N121" s="5"/>
      <c r="O121" s="5"/>
      <c r="P121" s="5"/>
      <c r="Q121" s="5"/>
      <c r="R121" s="5"/>
      <c r="S121" s="5"/>
      <c r="T121" s="5"/>
      <c r="U121" s="5"/>
      <c r="V121" s="5"/>
      <c r="W121" s="5"/>
      <c r="X121" s="5"/>
      <c r="Y121" s="5"/>
      <c r="Z121" s="5"/>
    </row>
    <row r="122" spans="1:26" ht="27" customHeight="1" x14ac:dyDescent="0.45">
      <c r="A122" s="344" t="s">
        <v>280</v>
      </c>
      <c r="B122" s="344"/>
      <c r="C122" s="344"/>
      <c r="D122" s="344"/>
      <c r="E122" s="344"/>
      <c r="F122" s="344"/>
      <c r="G122" s="27"/>
      <c r="H122" s="27"/>
      <c r="I122" s="5"/>
      <c r="J122" s="5"/>
      <c r="K122" s="5"/>
      <c r="L122" s="5"/>
      <c r="M122" s="5"/>
      <c r="N122" s="5"/>
      <c r="O122" s="5"/>
      <c r="P122" s="5"/>
      <c r="Q122" s="5"/>
      <c r="R122" s="5"/>
      <c r="S122" s="5"/>
      <c r="T122" s="5"/>
      <c r="U122" s="5"/>
      <c r="V122" s="5"/>
      <c r="W122" s="5"/>
      <c r="X122" s="5"/>
      <c r="Y122" s="5"/>
      <c r="Z122" s="5"/>
    </row>
    <row r="123" spans="1:26" ht="47" customHeight="1" x14ac:dyDescent="0.45">
      <c r="A123" s="331"/>
      <c r="B123" s="332"/>
      <c r="C123" s="332"/>
      <c r="D123" s="332"/>
      <c r="E123" s="332"/>
      <c r="F123" s="332"/>
      <c r="G123" s="332"/>
      <c r="H123" s="333"/>
      <c r="I123" s="5"/>
      <c r="J123" s="5"/>
      <c r="K123" s="5"/>
      <c r="L123" s="5"/>
      <c r="M123" s="5"/>
      <c r="N123" s="5"/>
      <c r="O123" s="5"/>
      <c r="P123" s="5"/>
      <c r="Q123" s="5"/>
      <c r="R123" s="5"/>
      <c r="S123" s="5"/>
      <c r="T123" s="5"/>
      <c r="U123" s="5"/>
      <c r="V123" s="5"/>
      <c r="W123" s="5"/>
      <c r="X123" s="5"/>
      <c r="Y123" s="5"/>
      <c r="Z123" s="5"/>
    </row>
    <row r="124" spans="1:26" x14ac:dyDescent="0.45">
      <c r="A124" s="5"/>
      <c r="B124" s="5"/>
      <c r="C124" s="5"/>
      <c r="D124" s="5"/>
      <c r="E124" s="5"/>
      <c r="F124" s="5"/>
      <c r="G124" s="27"/>
      <c r="H124" s="27"/>
      <c r="I124" s="5"/>
      <c r="J124" s="5"/>
      <c r="K124" s="5"/>
      <c r="L124" s="5"/>
      <c r="M124" s="5"/>
      <c r="N124" s="5"/>
      <c r="O124" s="5"/>
      <c r="P124" s="5"/>
      <c r="Q124" s="5"/>
      <c r="R124" s="5"/>
      <c r="S124" s="5"/>
      <c r="T124" s="5"/>
      <c r="U124" s="5"/>
      <c r="V124" s="5"/>
      <c r="W124" s="5"/>
      <c r="X124" s="5"/>
      <c r="Y124" s="5"/>
      <c r="Z124" s="5"/>
    </row>
    <row r="125" spans="1:26" x14ac:dyDescent="0.45">
      <c r="A125" s="27" t="s">
        <v>69</v>
      </c>
      <c r="B125" s="27"/>
      <c r="C125" s="27"/>
      <c r="D125" s="27"/>
      <c r="E125" s="27"/>
      <c r="F125" s="27"/>
      <c r="G125" s="27"/>
      <c r="H125" s="27"/>
      <c r="I125" s="5"/>
      <c r="J125" s="5"/>
      <c r="K125" s="5"/>
      <c r="L125" s="5"/>
      <c r="M125" s="5"/>
      <c r="N125" s="5"/>
      <c r="O125" s="5"/>
      <c r="P125" s="5"/>
      <c r="Q125" s="5"/>
      <c r="R125" s="5"/>
      <c r="S125" s="5"/>
      <c r="T125" s="5"/>
      <c r="U125" s="5"/>
      <c r="V125" s="5"/>
      <c r="W125" s="5"/>
      <c r="X125" s="5"/>
      <c r="Y125" s="5"/>
      <c r="Z125" s="5"/>
    </row>
    <row r="126" spans="1:26" ht="16.350000000000001" customHeight="1" x14ac:dyDescent="0.45">
      <c r="A126" s="27"/>
      <c r="B126" s="30" t="s">
        <v>45</v>
      </c>
      <c r="C126" s="45"/>
      <c r="D126" s="27"/>
      <c r="E126" s="27"/>
      <c r="F126" s="27"/>
      <c r="G126" s="27"/>
      <c r="H126" s="27"/>
      <c r="I126" s="5"/>
      <c r="J126" s="5"/>
      <c r="K126" s="5"/>
      <c r="L126" s="5"/>
      <c r="M126" s="5"/>
      <c r="N126" s="5"/>
      <c r="O126" s="5"/>
      <c r="P126" s="5"/>
      <c r="Q126" s="5"/>
      <c r="R126" s="5"/>
      <c r="S126" s="5"/>
      <c r="T126" s="5"/>
      <c r="U126" s="5"/>
      <c r="V126" s="5"/>
      <c r="W126" s="5"/>
      <c r="X126" s="5"/>
      <c r="Y126" s="5"/>
      <c r="Z126" s="5"/>
    </row>
    <row r="127" spans="1:26" x14ac:dyDescent="0.45">
      <c r="A127" s="27"/>
      <c r="B127" s="30" t="s">
        <v>9</v>
      </c>
      <c r="C127" s="45"/>
      <c r="D127" s="27"/>
      <c r="E127" s="27"/>
      <c r="F127" s="27"/>
      <c r="G127" s="27"/>
      <c r="H127" s="27"/>
      <c r="I127" s="5"/>
      <c r="J127" s="5"/>
      <c r="K127" s="5"/>
      <c r="L127" s="5"/>
      <c r="M127" s="5"/>
      <c r="N127" s="5"/>
      <c r="O127" s="5"/>
      <c r="P127" s="5"/>
      <c r="Q127" s="5"/>
      <c r="R127" s="5"/>
      <c r="S127" s="5"/>
      <c r="T127" s="5"/>
      <c r="U127" s="5"/>
      <c r="V127" s="5"/>
      <c r="W127" s="5"/>
      <c r="X127" s="5"/>
      <c r="Y127" s="5"/>
      <c r="Z127" s="5"/>
    </row>
    <row r="128" spans="1:26" x14ac:dyDescent="0.45">
      <c r="A128" s="27"/>
      <c r="B128" s="30" t="s">
        <v>12</v>
      </c>
      <c r="C128" s="45"/>
      <c r="D128" s="27"/>
      <c r="E128" s="27"/>
      <c r="F128" s="27"/>
      <c r="G128" s="27"/>
      <c r="H128" s="27"/>
      <c r="I128" s="5"/>
      <c r="J128" s="5"/>
      <c r="K128" s="5"/>
      <c r="L128" s="5"/>
      <c r="M128" s="5"/>
      <c r="N128" s="5"/>
      <c r="O128" s="5"/>
      <c r="P128" s="5"/>
      <c r="Q128" s="5"/>
      <c r="R128" s="5"/>
      <c r="S128" s="5"/>
      <c r="T128" s="5"/>
      <c r="U128" s="5"/>
      <c r="V128" s="5"/>
      <c r="W128" s="5"/>
      <c r="X128" s="5"/>
      <c r="Y128" s="5"/>
      <c r="Z128" s="5"/>
    </row>
    <row r="129" spans="1:26" x14ac:dyDescent="0.45">
      <c r="A129" s="27"/>
      <c r="B129" s="30" t="s">
        <v>13</v>
      </c>
      <c r="C129" s="45"/>
      <c r="D129" s="27"/>
      <c r="E129" s="27"/>
      <c r="F129" s="27"/>
      <c r="G129" s="155"/>
      <c r="H129" s="155"/>
      <c r="I129" s="5"/>
      <c r="J129" s="5"/>
      <c r="K129" s="5"/>
      <c r="L129" s="5"/>
      <c r="M129" s="5"/>
      <c r="N129" s="5"/>
      <c r="O129" s="5"/>
      <c r="P129" s="5"/>
      <c r="Q129" s="5"/>
      <c r="R129" s="5"/>
      <c r="S129" s="5"/>
      <c r="T129" s="5"/>
      <c r="U129" s="5"/>
      <c r="V129" s="5"/>
      <c r="W129" s="5"/>
      <c r="X129" s="5"/>
      <c r="Y129" s="5"/>
      <c r="Z129" s="5"/>
    </row>
    <row r="130" spans="1:26" x14ac:dyDescent="0.45">
      <c r="A130" s="27"/>
      <c r="B130" s="30" t="s">
        <v>10</v>
      </c>
      <c r="C130" s="45"/>
      <c r="D130" s="27"/>
      <c r="E130" s="27"/>
      <c r="F130" s="27"/>
      <c r="G130" s="133"/>
      <c r="H130" s="133"/>
      <c r="I130" s="5"/>
      <c r="J130" s="5"/>
      <c r="K130" s="5"/>
      <c r="L130" s="5"/>
      <c r="M130" s="5"/>
      <c r="N130" s="5"/>
      <c r="O130" s="5"/>
      <c r="P130" s="5"/>
      <c r="Q130" s="5"/>
      <c r="R130" s="5"/>
      <c r="S130" s="5"/>
      <c r="T130" s="5"/>
      <c r="U130" s="5"/>
      <c r="V130" s="5"/>
      <c r="W130" s="5"/>
      <c r="X130" s="5"/>
      <c r="Y130" s="5"/>
      <c r="Z130" s="5"/>
    </row>
    <row r="131" spans="1:26" x14ac:dyDescent="0.45">
      <c r="A131" s="27"/>
      <c r="B131" s="30" t="s">
        <v>11</v>
      </c>
      <c r="C131" s="45"/>
      <c r="D131" s="27"/>
      <c r="E131" s="27"/>
      <c r="F131" s="27"/>
      <c r="G131" s="27"/>
      <c r="H131" s="27"/>
      <c r="I131" s="5"/>
      <c r="J131" s="5"/>
      <c r="K131" s="5"/>
      <c r="L131" s="5"/>
      <c r="M131" s="5"/>
      <c r="N131" s="5"/>
      <c r="O131" s="5"/>
      <c r="P131" s="5"/>
      <c r="Q131" s="5"/>
      <c r="R131" s="5"/>
      <c r="S131" s="5"/>
      <c r="T131" s="5"/>
      <c r="U131" s="5"/>
      <c r="V131" s="5"/>
      <c r="W131" s="5"/>
      <c r="X131" s="5"/>
      <c r="Y131" s="5"/>
      <c r="Z131" s="5"/>
    </row>
    <row r="132" spans="1:26" x14ac:dyDescent="0.45">
      <c r="A132" s="27"/>
      <c r="B132" s="30" t="s">
        <v>68</v>
      </c>
      <c r="C132" s="125"/>
      <c r="D132" s="27"/>
      <c r="E132" s="27"/>
      <c r="F132" s="27"/>
      <c r="G132" s="5"/>
      <c r="H132" s="5"/>
      <c r="I132" s="5"/>
      <c r="J132" s="5"/>
      <c r="K132" s="5"/>
      <c r="L132" s="5"/>
      <c r="M132" s="5"/>
      <c r="N132" s="5"/>
      <c r="O132" s="5"/>
      <c r="P132" s="5"/>
      <c r="Q132" s="5"/>
      <c r="R132" s="5"/>
      <c r="S132" s="5"/>
      <c r="T132" s="5"/>
      <c r="U132" s="5"/>
      <c r="V132" s="5"/>
      <c r="W132" s="5"/>
      <c r="X132" s="5"/>
      <c r="Y132" s="5"/>
      <c r="Z132" s="5"/>
    </row>
    <row r="133" spans="1:26" s="34" customFormat="1" x14ac:dyDescent="0.45">
      <c r="A133" s="27"/>
      <c r="B133" s="27"/>
      <c r="C133" s="27"/>
      <c r="D133" s="27"/>
      <c r="E133" s="27"/>
      <c r="F133" s="27"/>
      <c r="G133" s="5"/>
      <c r="H133" s="5"/>
      <c r="I133" s="27"/>
      <c r="J133" s="27"/>
      <c r="K133" s="27"/>
      <c r="L133" s="27"/>
      <c r="M133" s="27"/>
      <c r="N133" s="27"/>
      <c r="O133" s="27"/>
      <c r="P133" s="27"/>
      <c r="Q133" s="27"/>
      <c r="R133" s="27"/>
      <c r="S133" s="27"/>
      <c r="T133" s="27"/>
      <c r="U133" s="27"/>
      <c r="V133" s="27"/>
      <c r="W133" s="27"/>
      <c r="X133" s="27"/>
      <c r="Y133" s="27"/>
      <c r="Z133" s="27"/>
    </row>
    <row r="134" spans="1:26" s="34" customFormat="1" ht="13.25" customHeight="1" x14ac:dyDescent="0.45">
      <c r="A134" s="344" t="s">
        <v>53</v>
      </c>
      <c r="B134" s="344"/>
      <c r="C134" s="344"/>
      <c r="D134" s="344"/>
      <c r="E134" s="344"/>
      <c r="F134" s="344"/>
      <c r="G134" s="102"/>
      <c r="H134" s="102"/>
      <c r="I134" s="27"/>
      <c r="J134" s="27"/>
      <c r="K134" s="27"/>
      <c r="L134" s="27"/>
      <c r="M134" s="27"/>
      <c r="N134" s="27"/>
      <c r="O134" s="27"/>
      <c r="P134" s="27"/>
      <c r="Q134" s="27"/>
      <c r="R134" s="27"/>
      <c r="S134" s="27"/>
      <c r="T134" s="27"/>
      <c r="U134" s="27"/>
      <c r="V134" s="27"/>
      <c r="W134" s="27"/>
      <c r="X134" s="27"/>
      <c r="Y134" s="27"/>
      <c r="Z134" s="27"/>
    </row>
    <row r="135" spans="1:26" ht="47" customHeight="1" x14ac:dyDescent="0.45">
      <c r="A135" s="331"/>
      <c r="B135" s="332"/>
      <c r="C135" s="332"/>
      <c r="D135" s="332"/>
      <c r="E135" s="332"/>
      <c r="F135" s="332"/>
      <c r="G135" s="332"/>
      <c r="H135" s="333"/>
      <c r="I135" s="5"/>
      <c r="J135" s="5"/>
      <c r="K135" s="5"/>
      <c r="L135" s="5"/>
      <c r="M135" s="5"/>
      <c r="N135" s="5"/>
      <c r="O135" s="5"/>
      <c r="P135" s="5"/>
      <c r="Q135" s="5"/>
      <c r="R135" s="5"/>
      <c r="S135" s="5"/>
      <c r="T135" s="5"/>
      <c r="U135" s="5"/>
      <c r="V135" s="5"/>
      <c r="W135" s="5"/>
      <c r="X135" s="5"/>
      <c r="Y135" s="5"/>
      <c r="Z135" s="5"/>
    </row>
    <row r="136" spans="1:26" s="205" customFormat="1" x14ac:dyDescent="0.45">
      <c r="A136" s="204"/>
      <c r="B136" s="204"/>
      <c r="D136" s="204"/>
      <c r="E136" s="204"/>
      <c r="F136" s="213"/>
      <c r="G136" s="204"/>
      <c r="H136" s="204"/>
      <c r="I136" s="204"/>
      <c r="J136" s="204"/>
      <c r="K136" s="204"/>
      <c r="L136" s="204"/>
      <c r="M136" s="204"/>
      <c r="N136" s="204"/>
      <c r="O136" s="204"/>
      <c r="P136" s="204"/>
      <c r="Q136" s="204"/>
      <c r="R136" s="204"/>
      <c r="S136" s="204"/>
      <c r="T136" s="204"/>
      <c r="U136" s="204"/>
      <c r="V136" s="204"/>
      <c r="W136" s="204"/>
      <c r="X136" s="204"/>
      <c r="Y136" s="204"/>
      <c r="Z136" s="204"/>
    </row>
    <row r="137" spans="1:26" s="205" customFormat="1" x14ac:dyDescent="0.45">
      <c r="A137" s="288" t="s">
        <v>374</v>
      </c>
      <c r="B137" s="204"/>
      <c r="C137" s="204"/>
      <c r="D137" s="204"/>
      <c r="E137" s="204"/>
      <c r="F137" s="213"/>
      <c r="G137" s="204"/>
      <c r="H137" s="204"/>
      <c r="I137" s="204"/>
      <c r="J137" s="204"/>
      <c r="K137" s="204"/>
      <c r="L137" s="204"/>
      <c r="M137" s="204"/>
      <c r="N137" s="204"/>
      <c r="O137" s="204"/>
      <c r="P137" s="204"/>
      <c r="Q137" s="204"/>
      <c r="R137" s="204"/>
      <c r="S137" s="204"/>
      <c r="T137" s="204"/>
      <c r="U137" s="204"/>
      <c r="V137" s="204"/>
      <c r="W137" s="204"/>
      <c r="X137" s="204"/>
      <c r="Y137" s="204"/>
      <c r="Z137" s="204"/>
    </row>
    <row r="138" spans="1:26" ht="29" customHeight="1" x14ac:dyDescent="0.45">
      <c r="A138" s="348" t="s">
        <v>281</v>
      </c>
      <c r="B138" s="344"/>
      <c r="C138" s="344"/>
      <c r="D138" s="344"/>
      <c r="E138" s="344"/>
      <c r="F138" s="344"/>
      <c r="G138" s="344"/>
      <c r="H138" s="344"/>
      <c r="I138" s="5"/>
      <c r="J138" s="5"/>
      <c r="K138" s="5"/>
      <c r="L138" s="5"/>
      <c r="M138" s="5"/>
      <c r="N138" s="5"/>
      <c r="O138" s="5"/>
      <c r="P138" s="5"/>
      <c r="Q138" s="5"/>
      <c r="R138" s="5"/>
      <c r="S138" s="5"/>
      <c r="T138" s="5"/>
      <c r="U138" s="5"/>
      <c r="V138" s="5"/>
      <c r="W138" s="5"/>
      <c r="X138" s="5"/>
      <c r="Y138" s="5"/>
      <c r="Z138" s="5"/>
    </row>
    <row r="139" spans="1:26" ht="50.45" customHeight="1" x14ac:dyDescent="0.45">
      <c r="A139" s="216"/>
      <c r="B139" s="216"/>
      <c r="C139" s="216"/>
      <c r="D139" s="216"/>
      <c r="E139" s="216"/>
      <c r="F139" s="216"/>
      <c r="G139" s="216"/>
      <c r="H139" s="216"/>
      <c r="I139" s="5"/>
      <c r="J139" s="5"/>
      <c r="K139" s="5"/>
      <c r="L139" s="5"/>
      <c r="M139" s="5"/>
      <c r="N139" s="5"/>
      <c r="O139" s="5"/>
      <c r="P139" s="5"/>
      <c r="Q139" s="5"/>
      <c r="R139" s="5"/>
      <c r="S139" s="5"/>
      <c r="T139" s="5"/>
      <c r="U139" s="5"/>
      <c r="V139" s="5"/>
      <c r="W139" s="5"/>
      <c r="X139" s="5"/>
      <c r="Y139" s="5"/>
      <c r="Z139" s="5"/>
    </row>
    <row r="140" spans="1:26" x14ac:dyDescent="0.45">
      <c r="A140" s="366" t="s">
        <v>184</v>
      </c>
      <c r="B140" s="366"/>
      <c r="C140" s="366"/>
      <c r="D140" s="366"/>
      <c r="E140" s="366"/>
      <c r="F140" s="366"/>
      <c r="G140" s="366"/>
      <c r="H140" s="366"/>
      <c r="I140" s="5"/>
      <c r="J140" s="5"/>
      <c r="K140" s="5"/>
      <c r="L140" s="5"/>
      <c r="M140" s="5"/>
      <c r="N140" s="5"/>
      <c r="O140" s="5"/>
      <c r="P140" s="5"/>
      <c r="Q140" s="5"/>
      <c r="R140" s="5"/>
      <c r="S140" s="5"/>
      <c r="T140" s="5"/>
      <c r="U140" s="5"/>
      <c r="V140" s="5"/>
      <c r="W140" s="5"/>
      <c r="X140" s="5"/>
      <c r="Y140" s="5"/>
      <c r="Z140" s="5"/>
    </row>
    <row r="141" spans="1:26" x14ac:dyDescent="0.45">
      <c r="A141" s="132"/>
      <c r="B141" s="132"/>
      <c r="C141" s="132"/>
      <c r="D141" s="132"/>
      <c r="E141" s="132"/>
      <c r="F141" s="132"/>
      <c r="G141" s="132"/>
      <c r="H141" s="132"/>
      <c r="I141" s="5"/>
      <c r="J141" s="5"/>
      <c r="K141" s="5"/>
      <c r="L141" s="5"/>
      <c r="M141" s="5"/>
      <c r="N141" s="5"/>
      <c r="O141" s="5"/>
      <c r="P141" s="5"/>
      <c r="Q141" s="5"/>
      <c r="R141" s="5"/>
      <c r="S141" s="5"/>
      <c r="T141" s="5"/>
      <c r="U141" s="5"/>
      <c r="V141" s="5"/>
      <c r="W141" s="5"/>
      <c r="X141" s="5"/>
      <c r="Y141" s="5"/>
      <c r="Z141" s="5"/>
    </row>
    <row r="142" spans="1:26" ht="31.5" customHeight="1" x14ac:dyDescent="0.45">
      <c r="A142" s="348" t="s">
        <v>314</v>
      </c>
      <c r="B142" s="349"/>
      <c r="C142" s="349"/>
      <c r="D142" s="349"/>
      <c r="E142" s="349"/>
      <c r="F142" s="349"/>
      <c r="G142" s="349"/>
      <c r="H142" s="349"/>
      <c r="I142" s="5"/>
      <c r="J142" s="5"/>
      <c r="K142" s="5"/>
      <c r="L142" s="5"/>
      <c r="M142" s="5"/>
      <c r="N142" s="5"/>
      <c r="O142" s="5"/>
      <c r="P142" s="5"/>
      <c r="Q142" s="5"/>
      <c r="R142" s="5"/>
      <c r="S142" s="5"/>
      <c r="T142" s="5"/>
      <c r="U142" s="5"/>
      <c r="V142" s="5"/>
      <c r="W142" s="5"/>
      <c r="X142" s="5"/>
      <c r="Y142" s="5"/>
      <c r="Z142" s="5"/>
    </row>
    <row r="143" spans="1:26" ht="51.5" customHeight="1" x14ac:dyDescent="0.45">
      <c r="A143" s="216"/>
      <c r="B143" s="216"/>
      <c r="C143" s="216"/>
      <c r="D143" s="216"/>
      <c r="E143" s="216"/>
      <c r="F143" s="216"/>
      <c r="G143" s="216"/>
      <c r="H143" s="216"/>
      <c r="I143" s="5"/>
      <c r="J143" s="5"/>
      <c r="K143" s="5"/>
      <c r="L143" s="5"/>
      <c r="M143" s="5"/>
      <c r="N143" s="5"/>
      <c r="O143" s="5"/>
      <c r="P143" s="5"/>
      <c r="Q143" s="5"/>
      <c r="R143" s="5"/>
      <c r="S143" s="5"/>
      <c r="T143" s="5"/>
      <c r="U143" s="5"/>
      <c r="V143" s="5"/>
      <c r="W143" s="5"/>
      <c r="X143" s="5"/>
      <c r="Y143" s="5"/>
      <c r="Z143" s="5"/>
    </row>
    <row r="144" spans="1:26" s="205" customFormat="1" x14ac:dyDescent="0.45">
      <c r="A144" s="204"/>
      <c r="B144" s="204"/>
      <c r="C144" s="204"/>
      <c r="D144" s="204"/>
      <c r="E144" s="204"/>
      <c r="F144" s="213"/>
      <c r="G144" s="204"/>
      <c r="H144" s="204"/>
      <c r="I144" s="204"/>
      <c r="J144" s="204"/>
      <c r="K144" s="204"/>
      <c r="L144" s="204"/>
      <c r="M144" s="204"/>
      <c r="N144" s="204"/>
      <c r="O144" s="204"/>
      <c r="P144" s="204"/>
      <c r="Q144" s="204"/>
      <c r="R144" s="204"/>
      <c r="S144" s="204"/>
      <c r="T144" s="204"/>
      <c r="U144" s="204"/>
      <c r="V144" s="204"/>
      <c r="W144" s="204"/>
      <c r="X144" s="204"/>
      <c r="Y144" s="204"/>
      <c r="Z144" s="204"/>
    </row>
    <row r="145" spans="1:26" s="205" customFormat="1" ht="17.75" customHeight="1" x14ac:dyDescent="0.45">
      <c r="A145" s="30"/>
      <c r="B145" s="174"/>
      <c r="C145" s="207"/>
      <c r="D145" s="207"/>
      <c r="E145" s="207"/>
      <c r="F145" s="207"/>
      <c r="G145" s="207"/>
      <c r="H145" s="207"/>
      <c r="I145" s="204"/>
      <c r="J145" s="204"/>
      <c r="K145" s="204"/>
      <c r="L145" s="204"/>
      <c r="M145" s="204"/>
      <c r="N145" s="204"/>
      <c r="O145" s="204"/>
      <c r="P145" s="204"/>
      <c r="Q145" s="204"/>
      <c r="R145" s="204"/>
      <c r="S145" s="204"/>
      <c r="T145" s="204"/>
      <c r="U145" s="204"/>
      <c r="V145" s="204"/>
      <c r="W145" s="204"/>
      <c r="X145" s="204"/>
      <c r="Y145" s="204"/>
      <c r="Z145" s="204"/>
    </row>
    <row r="146" spans="1:26" s="205" customFormat="1" ht="15.75" customHeight="1" x14ac:dyDescent="0.65">
      <c r="A146" s="355" t="s">
        <v>254</v>
      </c>
      <c r="B146" s="355"/>
      <c r="C146" s="355"/>
      <c r="D146" s="355"/>
      <c r="E146" s="355"/>
      <c r="F146" s="355"/>
      <c r="G146" s="355"/>
      <c r="H146" s="355"/>
      <c r="I146" s="204"/>
      <c r="J146" s="204"/>
      <c r="K146" s="204"/>
      <c r="L146" s="204"/>
      <c r="M146" s="204"/>
      <c r="N146" s="204"/>
      <c r="O146" s="204"/>
      <c r="P146" s="204"/>
      <c r="Q146" s="204"/>
      <c r="R146" s="204"/>
      <c r="S146" s="204"/>
      <c r="T146" s="204"/>
      <c r="U146" s="204"/>
      <c r="V146" s="204"/>
      <c r="W146" s="204"/>
      <c r="X146" s="204"/>
      <c r="Y146" s="204"/>
      <c r="Z146" s="204"/>
    </row>
    <row r="147" spans="1:26" x14ac:dyDescent="0.45">
      <c r="A147" s="27"/>
      <c r="B147" s="27"/>
      <c r="C147" s="27"/>
      <c r="D147" s="27"/>
      <c r="E147" s="27"/>
      <c r="F147" s="27"/>
      <c r="G147" s="27"/>
      <c r="H147" s="27"/>
      <c r="I147" s="5"/>
      <c r="J147" s="5"/>
      <c r="K147" s="5"/>
      <c r="L147" s="5"/>
      <c r="M147" s="5"/>
      <c r="N147" s="5"/>
      <c r="O147" s="5"/>
      <c r="P147" s="5"/>
      <c r="Q147" s="5"/>
      <c r="R147" s="5"/>
      <c r="S147" s="5"/>
      <c r="T147" s="5"/>
      <c r="U147" s="5"/>
      <c r="V147" s="5"/>
      <c r="W147" s="5"/>
      <c r="X147" s="5"/>
      <c r="Y147" s="5"/>
      <c r="Z147" s="5"/>
    </row>
    <row r="148" spans="1:26" s="205" customFormat="1" ht="21" x14ac:dyDescent="0.65">
      <c r="A148" s="248" t="str">
        <f>IF(I109&gt;0,"You reported information that indicates you served students through TRADITIONAL programming. Please complete the following section.","You reported information that indicates you did not serve students through TRADITIONAL programming. Please skip to row 208.")</f>
        <v>You reported information that indicates you did not serve students through TRADITIONAL programming. Please skip to row 208.</v>
      </c>
      <c r="B148" s="207"/>
      <c r="C148" s="207"/>
      <c r="D148" s="207"/>
      <c r="E148" s="207"/>
      <c r="F148" s="207"/>
      <c r="G148" s="207"/>
      <c r="H148" s="207"/>
      <c r="I148" s="204"/>
      <c r="J148" s="204"/>
      <c r="K148" s="204"/>
      <c r="L148" s="204"/>
      <c r="M148" s="204"/>
      <c r="N148" s="204"/>
      <c r="O148" s="204"/>
      <c r="P148" s="204"/>
      <c r="Q148" s="204"/>
      <c r="R148" s="204"/>
      <c r="S148" s="204"/>
      <c r="T148" s="204"/>
      <c r="U148" s="204"/>
      <c r="V148" s="204"/>
      <c r="W148" s="204"/>
      <c r="X148" s="204"/>
      <c r="Y148" s="204"/>
      <c r="Z148" s="204"/>
    </row>
    <row r="149" spans="1:26" ht="16.350000000000001" customHeight="1" x14ac:dyDescent="0.45">
      <c r="A149" s="27"/>
      <c r="B149" s="27"/>
      <c r="C149" s="27"/>
      <c r="D149" s="27"/>
      <c r="E149" s="27"/>
      <c r="F149" s="27"/>
      <c r="G149" s="27"/>
      <c r="H149" s="27"/>
      <c r="I149" s="5"/>
      <c r="J149" s="5"/>
      <c r="K149" s="5"/>
      <c r="L149" s="5"/>
      <c r="M149" s="5"/>
      <c r="N149" s="5"/>
      <c r="O149" s="5"/>
      <c r="P149" s="5"/>
      <c r="Q149" s="5"/>
      <c r="R149" s="5"/>
      <c r="S149" s="5"/>
      <c r="T149" s="5"/>
      <c r="U149" s="5"/>
      <c r="V149" s="5"/>
      <c r="W149" s="5"/>
      <c r="X149" s="5"/>
      <c r="Y149" s="5"/>
      <c r="Z149" s="5"/>
    </row>
    <row r="150" spans="1:26" x14ac:dyDescent="0.45">
      <c r="A150" s="27" t="s">
        <v>339</v>
      </c>
      <c r="B150" s="27"/>
      <c r="C150" s="27"/>
      <c r="D150" s="27"/>
      <c r="E150" s="105"/>
      <c r="F150" s="5"/>
      <c r="G150" s="27"/>
      <c r="H150" s="27"/>
      <c r="I150" s="5"/>
      <c r="J150" s="5"/>
      <c r="K150" s="5"/>
      <c r="L150" s="5"/>
      <c r="M150" s="5"/>
      <c r="N150" s="5"/>
      <c r="O150" s="5"/>
      <c r="P150" s="5"/>
      <c r="Q150" s="5"/>
      <c r="R150" s="5"/>
      <c r="S150" s="5"/>
      <c r="T150" s="5"/>
      <c r="U150" s="5"/>
      <c r="V150" s="5"/>
      <c r="W150" s="5"/>
      <c r="X150" s="5"/>
      <c r="Y150" s="5"/>
      <c r="Z150" s="5"/>
    </row>
    <row r="151" spans="1:26" ht="17.45" customHeight="1" x14ac:dyDescent="0.45">
      <c r="A151" s="27" t="s">
        <v>340</v>
      </c>
      <c r="B151" s="27"/>
      <c r="C151" s="27"/>
      <c r="D151" s="27"/>
      <c r="E151" s="105"/>
      <c r="F151" s="5"/>
      <c r="G151" s="27"/>
      <c r="H151" s="27"/>
      <c r="I151" s="5"/>
      <c r="J151" s="5"/>
      <c r="K151" s="5"/>
      <c r="L151" s="5"/>
      <c r="M151" s="5"/>
      <c r="N151" s="5"/>
      <c r="O151" s="5"/>
      <c r="P151" s="5"/>
      <c r="Q151" s="5"/>
      <c r="R151" s="5"/>
      <c r="S151" s="5"/>
      <c r="T151" s="5"/>
      <c r="U151" s="5"/>
      <c r="V151" s="5"/>
      <c r="W151" s="5"/>
      <c r="X151" s="5"/>
      <c r="Y151" s="5"/>
      <c r="Z151" s="5"/>
    </row>
    <row r="152" spans="1:26" x14ac:dyDescent="0.45">
      <c r="A152" s="27"/>
      <c r="B152" s="27"/>
      <c r="C152" s="27"/>
      <c r="D152" s="27"/>
      <c r="E152" s="27"/>
      <c r="F152" s="5"/>
      <c r="G152" s="27"/>
      <c r="H152" s="27"/>
      <c r="I152" s="5"/>
      <c r="J152" s="5"/>
      <c r="K152" s="5"/>
      <c r="L152" s="5"/>
      <c r="M152" s="5"/>
      <c r="N152" s="5"/>
      <c r="O152" s="5"/>
      <c r="P152" s="5"/>
      <c r="Q152" s="5"/>
      <c r="R152" s="5"/>
      <c r="S152" s="5"/>
      <c r="T152" s="5"/>
      <c r="U152" s="5"/>
      <c r="V152" s="5"/>
      <c r="W152" s="5"/>
      <c r="X152" s="5"/>
      <c r="Y152" s="5"/>
      <c r="Z152" s="5"/>
    </row>
    <row r="153" spans="1:26" x14ac:dyDescent="0.45">
      <c r="A153" s="11" t="s">
        <v>338</v>
      </c>
      <c r="B153" s="27"/>
      <c r="C153" s="27"/>
      <c r="E153" s="208"/>
      <c r="F153" s="27"/>
      <c r="G153" s="27"/>
      <c r="H153" s="27"/>
      <c r="I153" s="5"/>
      <c r="J153" s="5"/>
      <c r="K153" s="5"/>
      <c r="L153" s="5"/>
      <c r="M153" s="5"/>
      <c r="N153" s="5"/>
      <c r="O153" s="5"/>
      <c r="P153" s="5"/>
      <c r="Q153" s="5"/>
      <c r="R153" s="5"/>
      <c r="S153" s="5"/>
      <c r="T153" s="5"/>
      <c r="U153" s="5"/>
      <c r="V153" s="5"/>
      <c r="W153" s="5"/>
      <c r="X153" s="5"/>
      <c r="Y153" s="5"/>
      <c r="Z153" s="5"/>
    </row>
    <row r="154" spans="1:26" x14ac:dyDescent="0.45">
      <c r="A154" s="27"/>
      <c r="B154" s="27"/>
      <c r="C154" s="27"/>
      <c r="D154" s="27"/>
      <c r="E154" s="27"/>
      <c r="F154" s="27"/>
      <c r="G154" s="27"/>
      <c r="H154" s="27"/>
      <c r="I154" s="5"/>
      <c r="J154" s="5"/>
      <c r="K154" s="5"/>
      <c r="L154" s="5"/>
      <c r="M154" s="5"/>
      <c r="N154" s="5"/>
      <c r="O154" s="5"/>
      <c r="P154" s="5"/>
      <c r="Q154" s="5"/>
      <c r="R154" s="5"/>
      <c r="S154" s="5"/>
      <c r="T154" s="5"/>
      <c r="U154" s="5"/>
      <c r="V154" s="5"/>
      <c r="W154" s="5"/>
      <c r="X154" s="5"/>
      <c r="Y154" s="5"/>
      <c r="Z154" s="5"/>
    </row>
    <row r="155" spans="1:26" x14ac:dyDescent="0.45">
      <c r="B155" s="5"/>
      <c r="C155" s="151" t="s">
        <v>337</v>
      </c>
      <c r="D155" s="53"/>
      <c r="E155" s="5"/>
      <c r="F155" s="5"/>
      <c r="G155" s="5"/>
      <c r="H155" s="5"/>
      <c r="I155" s="5"/>
      <c r="J155" s="5"/>
      <c r="K155" s="5"/>
      <c r="L155" s="5"/>
      <c r="M155" s="5"/>
      <c r="N155" s="5"/>
      <c r="O155" s="5"/>
      <c r="P155" s="5"/>
      <c r="Q155" s="5"/>
      <c r="R155" s="5"/>
      <c r="S155" s="5"/>
      <c r="T155" s="5"/>
      <c r="U155" s="5"/>
      <c r="V155" s="5"/>
      <c r="W155" s="5"/>
      <c r="X155" s="5"/>
      <c r="Y155" s="5"/>
      <c r="Z155" s="5"/>
    </row>
    <row r="156" spans="1:26" s="205" customFormat="1" x14ac:dyDescent="0.45">
      <c r="A156" s="180"/>
      <c r="B156" s="148"/>
      <c r="C156" s="148"/>
      <c r="D156" s="148"/>
      <c r="E156" s="181"/>
      <c r="F156" s="182"/>
      <c r="G156" s="147"/>
      <c r="H156" s="147"/>
      <c r="I156" s="204"/>
      <c r="J156" s="204"/>
      <c r="K156" s="204"/>
      <c r="L156" s="204"/>
      <c r="M156" s="204"/>
      <c r="N156" s="204"/>
      <c r="O156" s="204"/>
      <c r="P156" s="204"/>
      <c r="Q156" s="204"/>
      <c r="R156" s="204"/>
      <c r="S156" s="204"/>
      <c r="T156" s="204"/>
      <c r="U156" s="204"/>
      <c r="V156" s="204"/>
      <c r="W156" s="204"/>
      <c r="X156" s="204"/>
      <c r="Y156" s="204"/>
      <c r="Z156" s="204"/>
    </row>
    <row r="157" spans="1:26" x14ac:dyDescent="0.45">
      <c r="A157" s="27" t="s">
        <v>157</v>
      </c>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47" customHeight="1" x14ac:dyDescent="0.45">
      <c r="A158" s="341"/>
      <c r="B158" s="342"/>
      <c r="C158" s="342"/>
      <c r="D158" s="342"/>
      <c r="E158" s="342"/>
      <c r="F158" s="342"/>
      <c r="G158" s="342"/>
      <c r="H158" s="343"/>
      <c r="I158" s="5"/>
      <c r="J158" s="5"/>
      <c r="K158" s="5"/>
      <c r="L158" s="5"/>
      <c r="M158" s="5"/>
      <c r="N158" s="5"/>
      <c r="O158" s="5"/>
      <c r="P158" s="5"/>
      <c r="Q158" s="5"/>
      <c r="R158" s="5"/>
      <c r="S158" s="5"/>
      <c r="T158" s="5"/>
      <c r="U158" s="5"/>
      <c r="V158" s="5"/>
      <c r="W158" s="5"/>
      <c r="X158" s="5"/>
      <c r="Y158" s="5"/>
      <c r="Z158" s="5"/>
    </row>
    <row r="159" spans="1:26" x14ac:dyDescent="0.45">
      <c r="A159" s="180"/>
      <c r="B159" s="148"/>
      <c r="C159" s="148"/>
      <c r="D159" s="148"/>
      <c r="E159" s="181"/>
      <c r="F159" s="182"/>
      <c r="G159" s="147"/>
      <c r="H159" s="147"/>
      <c r="I159" s="5"/>
      <c r="J159" s="5"/>
      <c r="K159" s="5"/>
      <c r="L159" s="5"/>
      <c r="M159" s="5"/>
      <c r="N159" s="5"/>
      <c r="O159" s="5"/>
      <c r="P159" s="5"/>
      <c r="Q159" s="5"/>
      <c r="R159" s="5"/>
      <c r="S159" s="5"/>
      <c r="T159" s="5"/>
      <c r="U159" s="5"/>
      <c r="V159" s="5"/>
      <c r="W159" s="5"/>
      <c r="X159" s="5"/>
      <c r="Y159" s="5"/>
      <c r="Z159" s="5"/>
    </row>
    <row r="160" spans="1:26" x14ac:dyDescent="0.45">
      <c r="A160" s="5"/>
      <c r="B160" s="5"/>
      <c r="C160" s="5"/>
      <c r="D160" s="5"/>
      <c r="E160" s="5"/>
      <c r="F160" s="5"/>
      <c r="G160" s="158"/>
      <c r="H160" s="158"/>
      <c r="I160" s="5"/>
      <c r="J160" s="5"/>
      <c r="K160" s="5"/>
      <c r="L160" s="5"/>
      <c r="M160" s="5"/>
      <c r="N160" s="5"/>
      <c r="O160" s="5"/>
      <c r="P160" s="5"/>
      <c r="Q160" s="5"/>
      <c r="R160" s="5"/>
      <c r="S160" s="5"/>
      <c r="T160" s="5"/>
      <c r="U160" s="5"/>
      <c r="V160" s="5"/>
      <c r="W160" s="5"/>
      <c r="X160" s="5"/>
      <c r="Y160" s="5"/>
      <c r="Z160" s="5"/>
    </row>
    <row r="161" spans="1:26" ht="16.7" customHeight="1" x14ac:dyDescent="0.45">
      <c r="A161" s="8" t="s">
        <v>352</v>
      </c>
      <c r="B161" s="5"/>
      <c r="C161" s="5"/>
      <c r="D161" s="5"/>
      <c r="E161" s="5"/>
      <c r="F161" s="5"/>
      <c r="G161" s="158"/>
      <c r="H161" s="158"/>
      <c r="I161" s="5"/>
      <c r="J161" s="5"/>
      <c r="K161" s="5"/>
      <c r="L161" s="5"/>
      <c r="M161" s="5"/>
      <c r="N161" s="5"/>
      <c r="O161" s="5"/>
      <c r="P161" s="5"/>
      <c r="Q161" s="5"/>
      <c r="R161" s="5"/>
      <c r="S161" s="5"/>
      <c r="T161" s="5"/>
      <c r="U161" s="5"/>
      <c r="V161" s="5"/>
      <c r="W161" s="5"/>
      <c r="X161" s="5"/>
      <c r="Y161" s="5"/>
      <c r="Z161" s="5"/>
    </row>
    <row r="162" spans="1:26" ht="17.45" customHeight="1" x14ac:dyDescent="0.45">
      <c r="A162" s="12" t="s">
        <v>178</v>
      </c>
      <c r="B162" s="27"/>
      <c r="C162" s="27"/>
      <c r="D162" s="27"/>
      <c r="E162" s="27"/>
      <c r="F162" s="27"/>
      <c r="G162" s="158"/>
      <c r="H162" s="158"/>
      <c r="I162" s="5"/>
      <c r="J162" s="5"/>
      <c r="K162" s="5"/>
      <c r="L162" s="5"/>
      <c r="M162" s="5"/>
      <c r="N162" s="5"/>
      <c r="O162" s="5"/>
      <c r="P162" s="5"/>
      <c r="Q162" s="5"/>
      <c r="R162" s="5"/>
      <c r="S162" s="5"/>
      <c r="T162" s="5"/>
      <c r="U162" s="5"/>
      <c r="V162" s="5"/>
      <c r="W162" s="5"/>
      <c r="X162" s="5"/>
      <c r="Y162" s="5"/>
      <c r="Z162" s="5"/>
    </row>
    <row r="163" spans="1:26" x14ac:dyDescent="0.45">
      <c r="A163" s="356" t="s">
        <v>232</v>
      </c>
      <c r="B163" s="356"/>
      <c r="C163" s="356"/>
      <c r="D163" s="356"/>
      <c r="E163" s="356"/>
      <c r="F163" s="356"/>
      <c r="G163" s="356"/>
      <c r="H163" s="356"/>
      <c r="I163" s="5"/>
      <c r="J163" s="5"/>
      <c r="K163" s="5"/>
      <c r="L163" s="5"/>
      <c r="M163" s="5"/>
      <c r="N163" s="5"/>
      <c r="O163" s="5"/>
      <c r="P163" s="5"/>
      <c r="Q163" s="5"/>
      <c r="R163" s="5"/>
      <c r="S163" s="5"/>
      <c r="T163" s="5"/>
      <c r="U163" s="5"/>
      <c r="V163" s="5"/>
      <c r="W163" s="5"/>
      <c r="X163" s="5"/>
      <c r="Y163" s="5"/>
      <c r="Z163" s="5"/>
    </row>
    <row r="164" spans="1:26" ht="19.350000000000001" customHeight="1" x14ac:dyDescent="0.45">
      <c r="A164" s="27"/>
      <c r="B164" s="118" t="s">
        <v>17</v>
      </c>
      <c r="C164" s="118" t="s">
        <v>18</v>
      </c>
      <c r="D164" s="118" t="s">
        <v>19</v>
      </c>
      <c r="E164" s="118" t="s">
        <v>20</v>
      </c>
      <c r="F164" s="118" t="s">
        <v>21</v>
      </c>
      <c r="G164" s="118" t="s">
        <v>22</v>
      </c>
      <c r="H164" s="118" t="s">
        <v>23</v>
      </c>
      <c r="I164" s="5"/>
      <c r="J164" s="5"/>
      <c r="K164" s="5"/>
      <c r="L164" s="5"/>
      <c r="M164" s="5"/>
      <c r="N164" s="5"/>
      <c r="O164" s="5"/>
      <c r="P164" s="5"/>
      <c r="Q164" s="5"/>
      <c r="R164" s="5"/>
      <c r="S164" s="5"/>
      <c r="T164" s="5"/>
      <c r="U164" s="5"/>
      <c r="V164" s="5"/>
      <c r="W164" s="5"/>
      <c r="X164" s="5"/>
      <c r="Y164" s="5"/>
      <c r="Z164" s="5"/>
    </row>
    <row r="165" spans="1:26" ht="14" customHeight="1" x14ac:dyDescent="0.45">
      <c r="A165" s="51" t="s">
        <v>71</v>
      </c>
      <c r="B165" s="101"/>
      <c r="C165" s="101"/>
      <c r="D165" s="101"/>
      <c r="E165" s="101"/>
      <c r="F165" s="101"/>
      <c r="G165" s="152"/>
      <c r="H165" s="152"/>
      <c r="I165" s="5"/>
      <c r="J165" s="5"/>
      <c r="K165" s="5"/>
      <c r="L165" s="5"/>
      <c r="M165" s="5"/>
      <c r="N165" s="5"/>
      <c r="O165" s="5"/>
      <c r="P165" s="5"/>
      <c r="Q165" s="5"/>
      <c r="R165" s="5"/>
      <c r="S165" s="5"/>
      <c r="T165" s="5"/>
      <c r="U165" s="5"/>
      <c r="V165" s="5"/>
      <c r="W165" s="5"/>
      <c r="X165" s="5"/>
      <c r="Y165" s="5"/>
      <c r="Z165" s="5"/>
    </row>
    <row r="166" spans="1:26" x14ac:dyDescent="0.45">
      <c r="A166" s="51" t="s">
        <v>72</v>
      </c>
      <c r="B166" s="101"/>
      <c r="C166" s="101"/>
      <c r="D166" s="101"/>
      <c r="E166" s="101"/>
      <c r="F166" s="101"/>
      <c r="G166" s="152"/>
      <c r="H166" s="152"/>
      <c r="I166" s="5"/>
      <c r="J166" s="5"/>
      <c r="K166" s="5"/>
      <c r="L166" s="5"/>
      <c r="M166" s="5"/>
      <c r="N166" s="5"/>
      <c r="O166" s="5"/>
      <c r="P166" s="5"/>
      <c r="Q166" s="5"/>
      <c r="R166" s="5"/>
      <c r="S166" s="5"/>
      <c r="T166" s="5"/>
      <c r="U166" s="5"/>
      <c r="V166" s="5"/>
      <c r="W166" s="5"/>
      <c r="X166" s="5"/>
      <c r="Y166" s="5"/>
      <c r="Z166" s="5"/>
    </row>
    <row r="167" spans="1:26" x14ac:dyDescent="0.45">
      <c r="A167" s="51" t="s">
        <v>16</v>
      </c>
      <c r="B167" s="101"/>
      <c r="C167" s="101"/>
      <c r="D167" s="101"/>
      <c r="E167" s="101"/>
      <c r="F167" s="101"/>
      <c r="G167" s="152"/>
      <c r="H167" s="152"/>
      <c r="I167" s="5"/>
      <c r="J167" s="5"/>
      <c r="K167" s="5"/>
      <c r="L167" s="5"/>
      <c r="M167" s="5"/>
      <c r="N167" s="5"/>
      <c r="O167" s="5"/>
      <c r="P167" s="5"/>
      <c r="Q167" s="5"/>
      <c r="R167" s="5"/>
      <c r="S167" s="5"/>
      <c r="T167" s="5"/>
      <c r="U167" s="5"/>
      <c r="V167" s="5"/>
      <c r="W167" s="5"/>
      <c r="X167" s="5"/>
      <c r="Y167" s="5"/>
      <c r="Z167" s="5"/>
    </row>
    <row r="168" spans="1:26" x14ac:dyDescent="0.45">
      <c r="A168" s="51" t="s">
        <v>66</v>
      </c>
      <c r="B168" s="101"/>
      <c r="C168" s="101"/>
      <c r="D168" s="101"/>
      <c r="E168" s="101"/>
      <c r="F168" s="101"/>
      <c r="G168" s="152"/>
      <c r="H168" s="152"/>
      <c r="I168" s="5"/>
      <c r="J168" s="5"/>
      <c r="K168" s="5"/>
      <c r="L168" s="5"/>
      <c r="M168" s="5"/>
      <c r="N168" s="5"/>
      <c r="O168" s="5"/>
      <c r="P168" s="5"/>
      <c r="Q168" s="5"/>
      <c r="R168" s="5"/>
      <c r="S168" s="5"/>
      <c r="T168" s="5"/>
      <c r="U168" s="5"/>
      <c r="V168" s="5"/>
      <c r="W168" s="5"/>
      <c r="X168" s="5"/>
      <c r="Y168" s="5"/>
      <c r="Z168" s="5"/>
    </row>
    <row r="169" spans="1:26" x14ac:dyDescent="0.45">
      <c r="A169" s="27"/>
      <c r="B169" s="27"/>
      <c r="C169" s="27"/>
      <c r="D169" s="27"/>
      <c r="E169" s="27"/>
      <c r="F169" s="27"/>
      <c r="G169" s="27"/>
      <c r="H169" s="27"/>
      <c r="I169" s="5"/>
      <c r="J169" s="5"/>
      <c r="K169" s="5"/>
      <c r="L169" s="5"/>
      <c r="M169" s="5"/>
      <c r="N169" s="5"/>
      <c r="O169" s="5"/>
      <c r="P169" s="5"/>
      <c r="Q169" s="5"/>
      <c r="R169" s="5"/>
      <c r="S169" s="5"/>
      <c r="T169" s="5"/>
      <c r="U169" s="5"/>
      <c r="V169" s="5"/>
      <c r="W169" s="5"/>
      <c r="X169" s="5"/>
      <c r="Y169" s="5"/>
      <c r="Z169" s="5"/>
    </row>
    <row r="170" spans="1:26" x14ac:dyDescent="0.45">
      <c r="A170" s="11"/>
      <c r="B170" s="27"/>
      <c r="C170" s="27"/>
      <c r="D170" s="27"/>
      <c r="E170" s="27"/>
      <c r="F170" s="27"/>
      <c r="G170" s="27"/>
      <c r="H170" s="27"/>
      <c r="I170" s="5"/>
      <c r="J170" s="5"/>
      <c r="K170" s="5"/>
      <c r="L170" s="5"/>
      <c r="M170" s="5"/>
      <c r="N170" s="5"/>
      <c r="O170" s="5"/>
      <c r="P170" s="5"/>
      <c r="Q170" s="5"/>
      <c r="R170" s="5"/>
      <c r="S170" s="5"/>
      <c r="T170" s="5"/>
      <c r="U170" s="5"/>
      <c r="V170" s="5"/>
      <c r="W170" s="5"/>
      <c r="X170" s="5"/>
      <c r="Y170" s="5"/>
      <c r="Z170" s="5"/>
    </row>
    <row r="171" spans="1:26" x14ac:dyDescent="0.45">
      <c r="A171" s="12" t="s">
        <v>85</v>
      </c>
      <c r="B171" s="27"/>
      <c r="C171" s="27"/>
      <c r="D171" s="27"/>
      <c r="E171" s="27"/>
      <c r="F171" s="27"/>
      <c r="G171" s="27"/>
      <c r="H171" s="27"/>
      <c r="I171" s="5"/>
      <c r="J171" s="5"/>
      <c r="K171" s="5"/>
      <c r="L171" s="5"/>
      <c r="M171" s="5"/>
      <c r="N171" s="5"/>
      <c r="O171" s="5"/>
      <c r="P171" s="5"/>
      <c r="Q171" s="5"/>
      <c r="R171" s="5"/>
      <c r="S171" s="5"/>
      <c r="T171" s="5"/>
      <c r="U171" s="5"/>
      <c r="V171" s="5"/>
      <c r="W171" s="5"/>
      <c r="X171" s="5"/>
      <c r="Y171" s="5"/>
      <c r="Z171" s="5"/>
    </row>
    <row r="172" spans="1:26" x14ac:dyDescent="0.45">
      <c r="A172" s="27" t="s">
        <v>263</v>
      </c>
      <c r="B172" s="27"/>
      <c r="C172" s="27"/>
      <c r="D172" s="5"/>
      <c r="E172" s="51" t="s">
        <v>25</v>
      </c>
      <c r="F172" s="45"/>
      <c r="G172" s="27"/>
      <c r="H172" s="27"/>
      <c r="I172" s="5"/>
      <c r="J172" s="5"/>
      <c r="K172" s="5"/>
      <c r="L172" s="5"/>
      <c r="M172" s="5"/>
      <c r="N172" s="5"/>
      <c r="O172" s="5"/>
      <c r="P172" s="5"/>
      <c r="Q172" s="5"/>
      <c r="R172" s="5"/>
      <c r="S172" s="5"/>
      <c r="T172" s="5"/>
      <c r="U172" s="5"/>
      <c r="V172" s="5"/>
      <c r="W172" s="5"/>
      <c r="X172" s="5"/>
      <c r="Y172" s="5"/>
      <c r="Z172" s="5"/>
    </row>
    <row r="173" spans="1:26" x14ac:dyDescent="0.45">
      <c r="A173" s="293" t="s">
        <v>423</v>
      </c>
      <c r="B173" s="27"/>
      <c r="C173" s="27"/>
      <c r="D173" s="5"/>
      <c r="E173" s="51" t="s">
        <v>26</v>
      </c>
      <c r="F173" s="45"/>
      <c r="G173" s="27"/>
      <c r="H173" s="27"/>
      <c r="I173" s="5"/>
      <c r="J173" s="5"/>
      <c r="K173" s="5"/>
      <c r="L173" s="5"/>
      <c r="M173" s="5"/>
      <c r="N173" s="5"/>
      <c r="O173" s="5"/>
      <c r="P173" s="5"/>
      <c r="Q173" s="5"/>
      <c r="R173" s="5"/>
      <c r="S173" s="5"/>
      <c r="T173" s="5"/>
      <c r="U173" s="5"/>
      <c r="V173" s="5"/>
      <c r="W173" s="5"/>
      <c r="X173" s="5"/>
      <c r="Y173" s="5"/>
      <c r="Z173" s="5"/>
    </row>
    <row r="174" spans="1:26" x14ac:dyDescent="0.45">
      <c r="A174" s="27"/>
      <c r="B174" s="27"/>
      <c r="C174" s="27"/>
      <c r="D174" s="27"/>
      <c r="E174" s="27"/>
      <c r="F174" s="27"/>
      <c r="G174" s="27"/>
      <c r="H174" s="27"/>
      <c r="I174" s="5"/>
      <c r="J174" s="5"/>
      <c r="K174" s="5"/>
      <c r="L174" s="5"/>
      <c r="M174" s="5"/>
      <c r="N174" s="5"/>
      <c r="O174" s="5"/>
      <c r="P174" s="5"/>
      <c r="Q174" s="5"/>
      <c r="R174" s="5"/>
      <c r="S174" s="5"/>
      <c r="T174" s="5"/>
      <c r="U174" s="5"/>
      <c r="V174" s="5"/>
      <c r="W174" s="5"/>
      <c r="X174" s="5"/>
      <c r="Y174" s="5"/>
      <c r="Z174" s="5"/>
    </row>
    <row r="175" spans="1:26" x14ac:dyDescent="0.45">
      <c r="A175" s="346" t="s">
        <v>105</v>
      </c>
      <c r="B175" s="346"/>
      <c r="C175" s="346"/>
      <c r="D175" s="346"/>
      <c r="E175" s="347"/>
      <c r="F175" s="51" t="s">
        <v>25</v>
      </c>
      <c r="G175" s="45"/>
      <c r="H175" s="27"/>
      <c r="I175" s="5"/>
      <c r="J175" s="5"/>
      <c r="K175" s="5"/>
      <c r="L175" s="5"/>
      <c r="M175" s="5"/>
      <c r="N175" s="5"/>
      <c r="O175" s="5"/>
      <c r="P175" s="5"/>
      <c r="Q175" s="5"/>
      <c r="R175" s="5"/>
      <c r="S175" s="5"/>
      <c r="T175" s="5"/>
      <c r="U175" s="5"/>
      <c r="V175" s="5"/>
      <c r="W175" s="5"/>
      <c r="X175" s="5"/>
      <c r="Y175" s="5"/>
      <c r="Z175" s="5"/>
    </row>
    <row r="176" spans="1:26" x14ac:dyDescent="0.45">
      <c r="A176" s="346"/>
      <c r="B176" s="346"/>
      <c r="C176" s="346"/>
      <c r="D176" s="346"/>
      <c r="E176" s="347"/>
      <c r="F176" s="51" t="s">
        <v>26</v>
      </c>
      <c r="G176" s="45"/>
      <c r="H176" s="27"/>
      <c r="I176" s="5"/>
      <c r="J176" s="5"/>
      <c r="K176" s="5"/>
      <c r="L176" s="5"/>
      <c r="M176" s="5"/>
      <c r="N176" s="5"/>
      <c r="O176" s="5"/>
      <c r="P176" s="5"/>
      <c r="Q176" s="5"/>
      <c r="R176" s="5"/>
      <c r="S176" s="5"/>
      <c r="T176" s="5"/>
      <c r="U176" s="5"/>
      <c r="V176" s="5"/>
      <c r="W176" s="5"/>
      <c r="X176" s="5"/>
      <c r="Y176" s="5"/>
      <c r="Z176" s="5"/>
    </row>
    <row r="177" spans="1:26" x14ac:dyDescent="0.45">
      <c r="A177" s="27"/>
      <c r="B177" s="27"/>
      <c r="C177" s="27"/>
      <c r="D177" s="27"/>
      <c r="E177" s="27"/>
      <c r="F177" s="27"/>
      <c r="G177" s="27"/>
      <c r="H177" s="27"/>
      <c r="I177" s="5"/>
      <c r="J177" s="5"/>
      <c r="K177" s="5"/>
      <c r="L177" s="5"/>
      <c r="M177" s="5"/>
      <c r="N177" s="5"/>
      <c r="O177" s="5"/>
      <c r="P177" s="5"/>
      <c r="Q177" s="5"/>
      <c r="R177" s="5"/>
      <c r="S177" s="5"/>
      <c r="T177" s="5"/>
      <c r="U177" s="5"/>
      <c r="V177" s="5"/>
      <c r="W177" s="5"/>
      <c r="X177" s="5"/>
      <c r="Y177" s="5"/>
      <c r="Z177" s="5"/>
    </row>
    <row r="178" spans="1:26" x14ac:dyDescent="0.45">
      <c r="A178" s="12" t="s">
        <v>362</v>
      </c>
      <c r="B178" s="27"/>
      <c r="C178" s="27"/>
      <c r="D178" s="27"/>
      <c r="E178" s="27"/>
      <c r="F178" s="27"/>
      <c r="G178" s="27"/>
      <c r="H178" s="27"/>
      <c r="I178" s="5"/>
      <c r="J178" s="5"/>
      <c r="K178" s="5"/>
      <c r="L178" s="5"/>
      <c r="M178" s="5"/>
      <c r="N178" s="5"/>
      <c r="O178" s="5"/>
      <c r="P178" s="5"/>
      <c r="Q178" s="5"/>
      <c r="R178" s="5"/>
      <c r="S178" s="5"/>
      <c r="T178" s="5"/>
      <c r="U178" s="5"/>
      <c r="V178" s="5"/>
      <c r="W178" s="5"/>
      <c r="X178" s="5"/>
      <c r="Y178" s="5"/>
      <c r="Z178" s="5"/>
    </row>
    <row r="179" spans="1:26" ht="36" customHeight="1" thickBot="1" x14ac:dyDescent="0.5">
      <c r="A179" s="339" t="s">
        <v>186</v>
      </c>
      <c r="B179" s="339"/>
      <c r="C179" s="339"/>
      <c r="D179" s="339"/>
      <c r="E179" s="339"/>
      <c r="F179" s="339"/>
      <c r="G179" s="339"/>
      <c r="H179" s="339"/>
      <c r="I179" s="5"/>
      <c r="J179" s="5"/>
      <c r="K179" s="5"/>
      <c r="L179" s="5"/>
      <c r="M179" s="5"/>
      <c r="N179" s="5"/>
      <c r="O179" s="5"/>
      <c r="P179" s="5"/>
      <c r="Q179" s="5"/>
      <c r="R179" s="5"/>
      <c r="S179" s="5"/>
      <c r="T179" s="5"/>
      <c r="U179" s="5"/>
      <c r="V179" s="5"/>
      <c r="W179" s="5"/>
      <c r="X179" s="5"/>
      <c r="Y179" s="5"/>
      <c r="Z179" s="5"/>
    </row>
    <row r="180" spans="1:26" ht="37.25" customHeight="1" x14ac:dyDescent="0.45">
      <c r="A180" s="136"/>
      <c r="B180" s="136"/>
      <c r="C180" s="136"/>
      <c r="D180" s="34"/>
      <c r="E180" s="350" t="s">
        <v>101</v>
      </c>
      <c r="F180" s="351"/>
      <c r="G180" s="351"/>
      <c r="H180" s="352"/>
      <c r="I180" s="5"/>
      <c r="J180" s="5"/>
      <c r="K180" s="5"/>
      <c r="L180" s="5"/>
      <c r="M180" s="5"/>
      <c r="N180" s="5"/>
      <c r="O180" s="5"/>
      <c r="P180" s="5"/>
      <c r="Q180" s="5"/>
      <c r="R180" s="5"/>
      <c r="S180" s="5"/>
      <c r="T180" s="5"/>
      <c r="U180" s="5"/>
      <c r="V180" s="5"/>
      <c r="W180" s="5"/>
      <c r="X180" s="5"/>
      <c r="Y180" s="5"/>
      <c r="Z180" s="5"/>
    </row>
    <row r="181" spans="1:26" ht="42.75" x14ac:dyDescent="0.45">
      <c r="A181" s="56" t="s">
        <v>87</v>
      </c>
      <c r="B181" s="56" t="s">
        <v>86</v>
      </c>
      <c r="C181" s="57" t="s">
        <v>89</v>
      </c>
      <c r="D181" s="70" t="s">
        <v>99</v>
      </c>
      <c r="E181" s="72" t="s">
        <v>95</v>
      </c>
      <c r="F181" s="25" t="s">
        <v>96</v>
      </c>
      <c r="G181" s="25" t="s">
        <v>97</v>
      </c>
      <c r="H181" s="73" t="s">
        <v>98</v>
      </c>
      <c r="I181" s="5"/>
      <c r="J181" s="5"/>
      <c r="K181" s="5"/>
      <c r="L181" s="5"/>
      <c r="M181" s="5"/>
      <c r="N181" s="5"/>
      <c r="O181" s="5"/>
      <c r="P181" s="5"/>
      <c r="Q181" s="5"/>
      <c r="R181" s="5"/>
      <c r="S181" s="5"/>
      <c r="T181" s="5"/>
      <c r="U181" s="5"/>
      <c r="V181" s="5"/>
      <c r="W181" s="5"/>
      <c r="X181" s="5"/>
      <c r="Y181" s="5"/>
      <c r="Z181" s="5"/>
    </row>
    <row r="182" spans="1:26" x14ac:dyDescent="0.45">
      <c r="A182" s="54"/>
      <c r="B182" s="137"/>
      <c r="C182" s="19"/>
      <c r="D182" s="138"/>
      <c r="E182" s="74"/>
      <c r="F182" s="137"/>
      <c r="G182" s="137"/>
      <c r="H182" s="75"/>
      <c r="I182" s="5"/>
      <c r="J182" s="5"/>
      <c r="K182" s="5"/>
      <c r="L182" s="5"/>
      <c r="M182" s="5"/>
      <c r="N182" s="5"/>
      <c r="O182" s="5"/>
      <c r="P182" s="5"/>
      <c r="Q182" s="5"/>
      <c r="R182" s="5"/>
      <c r="S182" s="5"/>
      <c r="T182" s="5"/>
      <c r="U182" s="5"/>
      <c r="V182" s="5"/>
      <c r="W182" s="5"/>
      <c r="X182" s="5"/>
      <c r="Y182" s="5"/>
      <c r="Z182" s="5"/>
    </row>
    <row r="183" spans="1:26" x14ac:dyDescent="0.45">
      <c r="A183" s="54"/>
      <c r="B183" s="137"/>
      <c r="C183" s="19"/>
      <c r="D183" s="138"/>
      <c r="E183" s="74"/>
      <c r="F183" s="137"/>
      <c r="G183" s="137"/>
      <c r="H183" s="75"/>
      <c r="I183" s="5"/>
      <c r="J183" s="5"/>
      <c r="K183" s="5"/>
      <c r="L183" s="5"/>
      <c r="M183" s="5"/>
      <c r="N183" s="5"/>
      <c r="O183" s="5"/>
      <c r="P183" s="5"/>
      <c r="Q183" s="5"/>
      <c r="R183" s="5"/>
      <c r="S183" s="5"/>
      <c r="T183" s="5"/>
      <c r="U183" s="5"/>
      <c r="V183" s="5"/>
      <c r="W183" s="5"/>
      <c r="X183" s="5"/>
      <c r="Y183" s="5"/>
      <c r="Z183" s="5"/>
    </row>
    <row r="184" spans="1:26" x14ac:dyDescent="0.45">
      <c r="A184" s="54"/>
      <c r="B184" s="137"/>
      <c r="C184" s="19"/>
      <c r="D184" s="138"/>
      <c r="E184" s="74"/>
      <c r="F184" s="137"/>
      <c r="G184" s="137"/>
      <c r="H184" s="75"/>
      <c r="I184" s="5"/>
      <c r="J184" s="5"/>
      <c r="K184" s="5"/>
      <c r="L184" s="5"/>
      <c r="M184" s="5"/>
      <c r="N184" s="5"/>
      <c r="O184" s="5"/>
      <c r="P184" s="5"/>
      <c r="Q184" s="5"/>
      <c r="R184" s="5"/>
      <c r="S184" s="5"/>
      <c r="T184" s="5"/>
      <c r="U184" s="5"/>
      <c r="V184" s="5"/>
      <c r="W184" s="5"/>
      <c r="X184" s="5"/>
      <c r="Y184" s="5"/>
      <c r="Z184" s="5"/>
    </row>
    <row r="185" spans="1:26" x14ac:dyDescent="0.45">
      <c r="A185" s="54"/>
      <c r="B185" s="137"/>
      <c r="C185" s="19"/>
      <c r="D185" s="138"/>
      <c r="E185" s="74"/>
      <c r="F185" s="137"/>
      <c r="G185" s="137"/>
      <c r="H185" s="75"/>
      <c r="I185" s="5"/>
      <c r="J185" s="5"/>
      <c r="K185" s="5"/>
      <c r="L185" s="5"/>
      <c r="M185" s="5"/>
      <c r="N185" s="5"/>
      <c r="O185" s="5"/>
      <c r="P185" s="5"/>
      <c r="Q185" s="5"/>
      <c r="R185" s="5"/>
      <c r="S185" s="5"/>
      <c r="T185" s="5"/>
      <c r="U185" s="5"/>
      <c r="V185" s="5"/>
      <c r="W185" s="5"/>
      <c r="X185" s="5"/>
      <c r="Y185" s="5"/>
      <c r="Z185" s="5"/>
    </row>
    <row r="186" spans="1:26" x14ac:dyDescent="0.45">
      <c r="A186" s="54"/>
      <c r="B186" s="137"/>
      <c r="C186" s="19"/>
      <c r="D186" s="138"/>
      <c r="E186" s="74"/>
      <c r="F186" s="137"/>
      <c r="G186" s="137"/>
      <c r="H186" s="75"/>
      <c r="I186" s="5"/>
      <c r="J186" s="5"/>
      <c r="K186" s="5"/>
      <c r="L186" s="5"/>
      <c r="M186" s="5"/>
      <c r="N186" s="5"/>
      <c r="O186" s="5"/>
      <c r="P186" s="5"/>
      <c r="Q186" s="5"/>
      <c r="R186" s="5"/>
      <c r="S186" s="5"/>
      <c r="T186" s="5"/>
      <c r="U186" s="5"/>
      <c r="V186" s="5"/>
      <c r="W186" s="5"/>
      <c r="X186" s="5"/>
      <c r="Y186" s="5"/>
      <c r="Z186" s="5"/>
    </row>
    <row r="187" spans="1:26" ht="14.65" thickBot="1" x14ac:dyDescent="0.5">
      <c r="A187" s="54"/>
      <c r="B187" s="137"/>
      <c r="C187" s="19"/>
      <c r="D187" s="138"/>
      <c r="E187" s="76"/>
      <c r="F187" s="77"/>
      <c r="G187" s="77"/>
      <c r="H187" s="78"/>
      <c r="I187" s="5"/>
      <c r="J187" s="5"/>
      <c r="K187" s="5"/>
      <c r="L187" s="5"/>
      <c r="M187" s="5"/>
      <c r="N187" s="5"/>
      <c r="O187" s="5"/>
      <c r="P187" s="5"/>
      <c r="Q187" s="5"/>
      <c r="R187" s="5"/>
      <c r="S187" s="5"/>
      <c r="T187" s="5"/>
      <c r="U187" s="5"/>
      <c r="V187" s="5"/>
      <c r="W187" s="5"/>
      <c r="X187" s="5"/>
      <c r="Y187" s="5"/>
      <c r="Z187" s="5"/>
    </row>
    <row r="188" spans="1:26" x14ac:dyDescent="0.45">
      <c r="A188" s="12"/>
      <c r="B188" s="27"/>
      <c r="C188" s="27"/>
      <c r="D188" s="27"/>
      <c r="E188" s="27"/>
      <c r="F188" s="27"/>
      <c r="G188" s="27"/>
      <c r="H188" s="27"/>
      <c r="I188" s="5"/>
      <c r="J188" s="5"/>
      <c r="K188" s="5"/>
      <c r="L188" s="5"/>
      <c r="M188" s="5"/>
      <c r="N188" s="5"/>
      <c r="O188" s="5"/>
      <c r="P188" s="5"/>
      <c r="Q188" s="5"/>
      <c r="R188" s="5"/>
      <c r="S188" s="5"/>
      <c r="T188" s="5"/>
      <c r="U188" s="5"/>
      <c r="V188" s="5"/>
      <c r="W188" s="5"/>
      <c r="X188" s="5"/>
      <c r="Y188" s="5"/>
      <c r="Z188" s="5"/>
    </row>
    <row r="189" spans="1:26" x14ac:dyDescent="0.45">
      <c r="A189" s="345" t="s">
        <v>177</v>
      </c>
      <c r="B189" s="345"/>
      <c r="C189" s="345"/>
      <c r="D189" s="345"/>
      <c r="E189" s="345"/>
      <c r="F189" s="345"/>
      <c r="G189" s="345"/>
      <c r="H189" s="345"/>
      <c r="I189" s="5"/>
      <c r="J189" s="5"/>
      <c r="K189" s="5"/>
      <c r="L189" s="5"/>
      <c r="M189" s="5"/>
      <c r="N189" s="5"/>
      <c r="O189" s="5"/>
      <c r="P189" s="5"/>
      <c r="Q189" s="5"/>
      <c r="R189" s="5"/>
      <c r="S189" s="5"/>
      <c r="T189" s="5"/>
      <c r="U189" s="5"/>
      <c r="V189" s="5"/>
      <c r="W189" s="5"/>
      <c r="X189" s="5"/>
      <c r="Y189" s="5"/>
      <c r="Z189" s="5"/>
    </row>
    <row r="190" spans="1:26" ht="47" customHeight="1" x14ac:dyDescent="0.45">
      <c r="A190" s="331"/>
      <c r="B190" s="332"/>
      <c r="C190" s="332"/>
      <c r="D190" s="332"/>
      <c r="E190" s="332"/>
      <c r="F190" s="332"/>
      <c r="G190" s="332"/>
      <c r="H190" s="333"/>
      <c r="I190" s="5"/>
      <c r="J190" s="5"/>
      <c r="K190" s="5"/>
      <c r="L190" s="5"/>
      <c r="M190" s="5"/>
      <c r="N190" s="5"/>
      <c r="O190" s="5"/>
      <c r="P190" s="5"/>
      <c r="Q190" s="5"/>
      <c r="R190" s="5"/>
      <c r="S190" s="5"/>
      <c r="T190" s="5"/>
      <c r="U190" s="5"/>
      <c r="V190" s="5"/>
      <c r="W190" s="5"/>
      <c r="X190" s="5"/>
      <c r="Y190" s="5"/>
      <c r="Z190" s="5"/>
    </row>
    <row r="191" spans="1:26" x14ac:dyDescent="0.45">
      <c r="A191" s="27"/>
      <c r="B191" s="27"/>
      <c r="C191" s="27"/>
      <c r="D191" s="27"/>
      <c r="E191" s="27"/>
      <c r="F191" s="27"/>
      <c r="G191" s="27"/>
      <c r="H191" s="27"/>
      <c r="I191" s="5"/>
      <c r="J191" s="5"/>
      <c r="K191" s="5"/>
      <c r="L191" s="5"/>
      <c r="M191" s="5"/>
      <c r="N191" s="5"/>
      <c r="O191" s="5"/>
      <c r="P191" s="5"/>
      <c r="Q191" s="5"/>
      <c r="R191" s="5"/>
      <c r="S191" s="5"/>
      <c r="T191" s="5"/>
      <c r="U191" s="5"/>
      <c r="V191" s="5"/>
      <c r="W191" s="5"/>
      <c r="X191" s="5"/>
      <c r="Y191" s="5"/>
      <c r="Z191" s="5"/>
    </row>
    <row r="192" spans="1:26" x14ac:dyDescent="0.45">
      <c r="A192" s="12" t="s">
        <v>227</v>
      </c>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45">
      <c r="A193" s="340" t="s">
        <v>149</v>
      </c>
      <c r="B193" s="340"/>
      <c r="C193" s="340"/>
      <c r="D193" s="340"/>
      <c r="E193" s="340"/>
      <c r="F193" s="340"/>
      <c r="G193" s="340"/>
      <c r="H193" s="340"/>
      <c r="I193" s="5"/>
      <c r="J193" s="5"/>
      <c r="K193" s="5"/>
      <c r="L193" s="5"/>
      <c r="M193" s="5"/>
      <c r="N193" s="5"/>
      <c r="O193" s="5"/>
      <c r="P193" s="5"/>
      <c r="Q193" s="5"/>
      <c r="R193" s="5"/>
      <c r="S193" s="5"/>
      <c r="T193" s="5"/>
      <c r="U193" s="5"/>
      <c r="V193" s="5"/>
      <c r="W193" s="5"/>
      <c r="X193" s="5"/>
      <c r="Y193" s="5"/>
      <c r="Z193" s="5"/>
    </row>
    <row r="194" spans="1:26" ht="47" customHeight="1" x14ac:dyDescent="0.45">
      <c r="A194" s="331"/>
      <c r="B194" s="332"/>
      <c r="C194" s="332"/>
      <c r="D194" s="332"/>
      <c r="E194" s="332"/>
      <c r="F194" s="332"/>
      <c r="G194" s="332"/>
      <c r="H194" s="333"/>
      <c r="I194" s="5"/>
      <c r="J194" s="5"/>
      <c r="K194" s="5"/>
      <c r="L194" s="5"/>
      <c r="M194" s="5"/>
      <c r="N194" s="5"/>
      <c r="O194" s="5"/>
      <c r="P194" s="5"/>
      <c r="Q194" s="5"/>
      <c r="R194" s="5"/>
      <c r="S194" s="5"/>
      <c r="T194" s="5"/>
      <c r="U194" s="5"/>
      <c r="V194" s="5"/>
      <c r="W194" s="5"/>
      <c r="X194" s="5"/>
      <c r="Y194" s="5"/>
      <c r="Z194" s="5"/>
    </row>
    <row r="195" spans="1:26" x14ac:dyDescent="0.45">
      <c r="A195" s="11"/>
      <c r="B195" s="27"/>
      <c r="C195" s="27"/>
      <c r="D195" s="27"/>
      <c r="E195" s="27"/>
      <c r="F195" s="27"/>
      <c r="G195" s="27"/>
      <c r="H195" s="27"/>
      <c r="I195" s="5"/>
      <c r="J195" s="5"/>
      <c r="K195" s="5"/>
      <c r="L195" s="5"/>
      <c r="M195" s="5"/>
      <c r="N195" s="5"/>
      <c r="O195" s="5"/>
      <c r="P195" s="5"/>
      <c r="Q195" s="5"/>
      <c r="R195" s="5"/>
      <c r="S195" s="5"/>
      <c r="T195" s="5"/>
      <c r="U195" s="5"/>
      <c r="V195" s="5"/>
      <c r="W195" s="5"/>
      <c r="X195" s="5"/>
      <c r="Y195" s="5"/>
      <c r="Z195" s="5"/>
    </row>
    <row r="196" spans="1:26" x14ac:dyDescent="0.45">
      <c r="A196" s="27"/>
      <c r="B196" s="27"/>
      <c r="C196" s="27"/>
      <c r="D196" s="27"/>
      <c r="E196" s="27"/>
      <c r="F196" s="27"/>
      <c r="G196" s="27"/>
      <c r="H196" s="27"/>
      <c r="I196" s="5"/>
      <c r="J196" s="5"/>
      <c r="K196" s="5"/>
      <c r="L196" s="5"/>
      <c r="M196" s="5"/>
      <c r="N196" s="5"/>
      <c r="O196" s="5"/>
      <c r="P196" s="5"/>
      <c r="Q196" s="5"/>
      <c r="R196" s="5"/>
      <c r="S196" s="5"/>
      <c r="T196" s="5"/>
      <c r="U196" s="5"/>
      <c r="V196" s="5"/>
      <c r="W196" s="5"/>
      <c r="X196" s="5"/>
      <c r="Y196" s="5"/>
      <c r="Z196" s="5"/>
    </row>
    <row r="197" spans="1:26" x14ac:dyDescent="0.45">
      <c r="A197" s="8" t="s">
        <v>235</v>
      </c>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33.75" customHeight="1" x14ac:dyDescent="0.45">
      <c r="A198" s="339" t="s">
        <v>236</v>
      </c>
      <c r="B198" s="339"/>
      <c r="C198" s="339"/>
      <c r="D198" s="339"/>
      <c r="E198" s="339"/>
      <c r="F198" s="339"/>
      <c r="G198" s="339"/>
      <c r="H198" s="339"/>
      <c r="I198" s="5"/>
      <c r="J198" s="5"/>
      <c r="K198" s="5"/>
      <c r="L198" s="5"/>
      <c r="M198" s="5"/>
      <c r="N198" s="5"/>
      <c r="O198" s="5"/>
      <c r="P198" s="5"/>
      <c r="Q198" s="5"/>
      <c r="R198" s="5"/>
      <c r="S198" s="5"/>
      <c r="T198" s="5"/>
      <c r="U198" s="5"/>
      <c r="V198" s="5"/>
      <c r="W198" s="5"/>
      <c r="X198" s="5"/>
      <c r="Y198" s="5"/>
      <c r="Z198" s="5"/>
    </row>
    <row r="199" spans="1:26" x14ac:dyDescent="0.45">
      <c r="A199" s="27" t="s">
        <v>237</v>
      </c>
      <c r="B199" s="27"/>
      <c r="C199" s="27"/>
      <c r="D199" s="5"/>
      <c r="E199" s="51" t="s">
        <v>25</v>
      </c>
      <c r="F199" s="45"/>
      <c r="G199" s="27"/>
      <c r="H199" s="27"/>
      <c r="I199" s="5"/>
      <c r="J199" s="5"/>
      <c r="K199" s="5"/>
      <c r="L199" s="5"/>
      <c r="M199" s="5"/>
      <c r="N199" s="5"/>
      <c r="O199" s="5"/>
      <c r="P199" s="5"/>
      <c r="Q199" s="5"/>
      <c r="R199" s="5"/>
      <c r="S199" s="5"/>
      <c r="T199" s="5"/>
      <c r="U199" s="5"/>
      <c r="V199" s="5"/>
      <c r="W199" s="5"/>
      <c r="X199" s="5"/>
      <c r="Y199" s="5"/>
      <c r="Z199" s="5"/>
    </row>
    <row r="200" spans="1:26" x14ac:dyDescent="0.45">
      <c r="A200" s="27"/>
      <c r="B200" s="27"/>
      <c r="C200" s="27"/>
      <c r="D200" s="5"/>
      <c r="E200" s="51" t="s">
        <v>26</v>
      </c>
      <c r="F200" s="45"/>
      <c r="G200" s="27"/>
      <c r="H200" s="27"/>
      <c r="I200" s="5"/>
      <c r="J200" s="5"/>
      <c r="K200" s="5"/>
      <c r="L200" s="5"/>
      <c r="M200" s="5"/>
      <c r="N200" s="5"/>
      <c r="O200" s="5"/>
      <c r="P200" s="5"/>
      <c r="Q200" s="5"/>
      <c r="R200" s="5"/>
      <c r="S200" s="5"/>
      <c r="T200" s="5"/>
      <c r="U200" s="5"/>
      <c r="V200" s="5"/>
      <c r="W200" s="5"/>
      <c r="X200" s="5"/>
      <c r="Y200" s="5"/>
      <c r="Z200" s="5"/>
    </row>
    <row r="201" spans="1:26" x14ac:dyDescent="0.45">
      <c r="A201" s="27"/>
      <c r="B201" s="27"/>
      <c r="C201" s="27"/>
      <c r="D201" s="27"/>
      <c r="E201" s="27"/>
      <c r="F201" s="27"/>
      <c r="G201" s="27"/>
      <c r="H201" s="27"/>
      <c r="I201" s="5"/>
      <c r="J201" s="5"/>
      <c r="K201" s="5"/>
      <c r="L201" s="5"/>
      <c r="M201" s="5"/>
      <c r="N201" s="5"/>
      <c r="O201" s="5"/>
      <c r="P201" s="5"/>
      <c r="Q201" s="5"/>
      <c r="R201" s="5"/>
      <c r="S201" s="5"/>
      <c r="T201" s="5"/>
      <c r="U201" s="5"/>
      <c r="V201" s="5"/>
      <c r="W201" s="5"/>
      <c r="X201" s="5"/>
      <c r="Y201" s="5"/>
      <c r="Z201" s="5"/>
    </row>
    <row r="202" spans="1:26" x14ac:dyDescent="0.45">
      <c r="A202" s="27" t="s">
        <v>150</v>
      </c>
      <c r="B202" s="27"/>
      <c r="C202" s="27"/>
      <c r="D202" s="51" t="s">
        <v>25</v>
      </c>
      <c r="E202" s="45"/>
      <c r="F202" s="27"/>
      <c r="G202" s="27"/>
      <c r="H202" s="27"/>
      <c r="I202" s="5"/>
      <c r="J202" s="5"/>
      <c r="K202" s="5"/>
      <c r="L202" s="5"/>
      <c r="M202" s="5"/>
      <c r="N202" s="5"/>
      <c r="O202" s="5"/>
      <c r="P202" s="5"/>
      <c r="Q202" s="5"/>
      <c r="R202" s="5"/>
      <c r="S202" s="5"/>
      <c r="T202" s="5"/>
      <c r="U202" s="5"/>
      <c r="V202" s="5"/>
      <c r="W202" s="5"/>
      <c r="X202" s="5"/>
      <c r="Y202" s="5"/>
      <c r="Z202" s="5"/>
    </row>
    <row r="203" spans="1:26" x14ac:dyDescent="0.45">
      <c r="A203" s="27"/>
      <c r="B203" s="27"/>
      <c r="C203" s="27"/>
      <c r="D203" s="51" t="s">
        <v>26</v>
      </c>
      <c r="E203" s="45"/>
      <c r="F203" s="27"/>
      <c r="G203" s="27"/>
      <c r="H203" s="27"/>
      <c r="I203" s="5"/>
      <c r="J203" s="5"/>
      <c r="K203" s="5"/>
      <c r="L203" s="5"/>
      <c r="M203" s="5"/>
      <c r="N203" s="5"/>
      <c r="O203" s="5"/>
      <c r="P203" s="5"/>
      <c r="Q203" s="5"/>
      <c r="R203" s="5"/>
      <c r="S203" s="5"/>
      <c r="T203" s="5"/>
      <c r="U203" s="5"/>
      <c r="V203" s="5"/>
      <c r="W203" s="5"/>
      <c r="X203" s="5"/>
      <c r="Y203" s="5"/>
      <c r="Z203" s="5"/>
    </row>
    <row r="204" spans="1:26" x14ac:dyDescent="0.45">
      <c r="A204" s="27"/>
      <c r="B204" s="27"/>
      <c r="C204" s="27"/>
      <c r="D204" s="27"/>
      <c r="E204" s="27"/>
      <c r="F204" s="27"/>
      <c r="G204" s="27"/>
      <c r="H204" s="27"/>
      <c r="I204" s="5"/>
      <c r="J204" s="5"/>
      <c r="K204" s="5"/>
      <c r="L204" s="5"/>
      <c r="M204" s="5"/>
      <c r="N204" s="5"/>
      <c r="O204" s="5"/>
      <c r="P204" s="5"/>
      <c r="Q204" s="5"/>
      <c r="R204" s="5"/>
      <c r="S204" s="5"/>
      <c r="T204" s="5"/>
      <c r="U204" s="5"/>
      <c r="V204" s="5"/>
      <c r="W204" s="5"/>
      <c r="X204" s="5"/>
      <c r="Y204" s="5"/>
      <c r="Z204" s="5"/>
    </row>
    <row r="205" spans="1:26" x14ac:dyDescent="0.45">
      <c r="A205" s="27" t="s">
        <v>100</v>
      </c>
      <c r="B205" s="27"/>
      <c r="C205" s="27"/>
      <c r="D205" s="27"/>
      <c r="E205" s="27"/>
      <c r="F205" s="27"/>
      <c r="G205" s="27"/>
      <c r="H205" s="27"/>
      <c r="I205" s="5"/>
      <c r="J205" s="5"/>
      <c r="K205" s="5"/>
      <c r="L205" s="5"/>
      <c r="M205" s="5"/>
      <c r="N205" s="5"/>
      <c r="O205" s="5"/>
      <c r="P205" s="5"/>
      <c r="Q205" s="5"/>
      <c r="R205" s="5"/>
      <c r="S205" s="5"/>
      <c r="T205" s="5"/>
      <c r="U205" s="5"/>
      <c r="V205" s="5"/>
      <c r="W205" s="5"/>
      <c r="X205" s="5"/>
      <c r="Y205" s="5"/>
      <c r="Z205" s="5"/>
    </row>
    <row r="206" spans="1:26" ht="47" customHeight="1" x14ac:dyDescent="0.45">
      <c r="A206" s="331"/>
      <c r="B206" s="332"/>
      <c r="C206" s="332"/>
      <c r="D206" s="332"/>
      <c r="E206" s="332"/>
      <c r="F206" s="332"/>
      <c r="G206" s="332"/>
      <c r="H206" s="333"/>
      <c r="I206" s="5"/>
      <c r="J206" s="5"/>
      <c r="K206" s="5"/>
      <c r="L206" s="5"/>
      <c r="M206" s="5"/>
      <c r="N206" s="5"/>
      <c r="O206" s="5"/>
      <c r="P206" s="5"/>
      <c r="Q206" s="5"/>
      <c r="R206" s="5"/>
      <c r="S206" s="5"/>
      <c r="T206" s="5"/>
      <c r="U206" s="5"/>
      <c r="V206" s="5"/>
      <c r="W206" s="5"/>
      <c r="X206" s="5"/>
      <c r="Y206" s="5"/>
      <c r="Z206" s="5"/>
    </row>
    <row r="207" spans="1:26" x14ac:dyDescent="0.45">
      <c r="A207" s="27"/>
      <c r="B207" s="27"/>
      <c r="C207" s="27"/>
      <c r="D207" s="27"/>
      <c r="E207" s="27"/>
      <c r="F207" s="27"/>
      <c r="G207" s="27"/>
      <c r="H207" s="27"/>
      <c r="I207" s="5"/>
      <c r="J207" s="5"/>
      <c r="K207" s="5"/>
      <c r="L207" s="5"/>
      <c r="M207" s="5"/>
      <c r="N207" s="5"/>
      <c r="O207" s="5"/>
      <c r="P207" s="5"/>
      <c r="Q207" s="5"/>
      <c r="R207" s="5"/>
      <c r="S207" s="5"/>
      <c r="T207" s="5"/>
      <c r="U207" s="5"/>
      <c r="V207" s="5"/>
      <c r="W207" s="5"/>
      <c r="X207" s="5"/>
      <c r="Y207" s="5"/>
      <c r="Z207" s="5"/>
    </row>
    <row r="208" spans="1:26" x14ac:dyDescent="0.45">
      <c r="A208" s="338" t="str">
        <f>IF(J109&gt;0,"You reported information that indicates you served students through ALTERNATIVE programming. Please complete the Summer 2020 ALTERNATIVE tab.","You reported information that indicates you did not serve students through ALTERNATIVE programming. Please leave the Summer ALTERNATIVE tab blank, save your file, and email your QPR file to qpr@csc.csiu.org.")</f>
        <v>You reported information that indicates you did not serve students through ALTERNATIVE programming. Please leave the Summer ALTERNATIVE tab blank, save your file, and email your QPR file to qpr@csc.csiu.org.</v>
      </c>
      <c r="B208" s="338"/>
      <c r="C208" s="338"/>
      <c r="D208" s="338"/>
      <c r="E208" s="338"/>
      <c r="F208" s="338"/>
      <c r="G208" s="27"/>
      <c r="H208" s="27"/>
      <c r="I208" s="5"/>
      <c r="J208" s="5"/>
      <c r="K208" s="5"/>
      <c r="L208" s="5"/>
      <c r="M208" s="5"/>
      <c r="N208" s="5"/>
      <c r="O208" s="5"/>
      <c r="P208" s="5"/>
      <c r="Q208" s="5"/>
      <c r="R208" s="5"/>
      <c r="S208" s="5"/>
      <c r="T208" s="5"/>
      <c r="U208" s="5"/>
      <c r="V208" s="5"/>
      <c r="W208" s="5"/>
      <c r="X208" s="5"/>
      <c r="Y208" s="5"/>
      <c r="Z208" s="5"/>
    </row>
    <row r="209" spans="1:26" ht="47.25" customHeight="1" x14ac:dyDescent="0.45">
      <c r="A209" s="338"/>
      <c r="B209" s="338"/>
      <c r="C209" s="338"/>
      <c r="D209" s="338"/>
      <c r="E209" s="338"/>
      <c r="F209" s="338"/>
      <c r="G209" s="27"/>
      <c r="H209" s="27"/>
      <c r="I209" s="5"/>
      <c r="J209" s="5"/>
      <c r="K209" s="5"/>
      <c r="L209" s="5"/>
      <c r="M209" s="5"/>
      <c r="N209" s="5"/>
      <c r="O209" s="5"/>
      <c r="P209" s="5"/>
      <c r="Q209" s="5"/>
      <c r="R209" s="5"/>
      <c r="S209" s="5"/>
      <c r="T209" s="5"/>
      <c r="U209" s="5"/>
      <c r="V209" s="5"/>
      <c r="W209" s="5"/>
      <c r="X209" s="5"/>
      <c r="Y209" s="5"/>
      <c r="Z209" s="5"/>
    </row>
    <row r="210" spans="1:26" x14ac:dyDescent="0.45">
      <c r="A210" s="27"/>
      <c r="B210" s="27"/>
      <c r="C210" s="27"/>
      <c r="D210" s="27"/>
      <c r="E210" s="27"/>
      <c r="F210" s="27"/>
      <c r="G210" s="27"/>
      <c r="H210" s="27"/>
      <c r="I210" s="5"/>
      <c r="J210" s="5"/>
      <c r="K210" s="5"/>
      <c r="L210" s="5"/>
      <c r="M210" s="5"/>
      <c r="N210" s="5"/>
      <c r="O210" s="5"/>
      <c r="P210" s="5"/>
      <c r="Q210" s="5"/>
      <c r="R210" s="5"/>
      <c r="S210" s="5"/>
      <c r="T210" s="5"/>
      <c r="U210" s="5"/>
      <c r="V210" s="5"/>
      <c r="W210" s="5"/>
      <c r="X210" s="5"/>
      <c r="Y210" s="5"/>
      <c r="Z210" s="5"/>
    </row>
    <row r="211" spans="1:26" x14ac:dyDescent="0.45">
      <c r="A211" s="27"/>
      <c r="B211" s="27"/>
      <c r="C211" s="27"/>
      <c r="D211" s="27"/>
      <c r="E211" s="27"/>
      <c r="F211" s="27"/>
      <c r="G211" s="27"/>
      <c r="H211" s="27"/>
      <c r="I211" s="5"/>
      <c r="J211" s="5"/>
      <c r="K211" s="5"/>
      <c r="L211" s="5"/>
      <c r="M211" s="5"/>
      <c r="N211" s="5"/>
      <c r="O211" s="5"/>
      <c r="P211" s="5"/>
      <c r="Q211" s="5"/>
      <c r="R211" s="5"/>
      <c r="S211" s="5"/>
      <c r="T211" s="5"/>
      <c r="U211" s="5"/>
      <c r="V211" s="5"/>
      <c r="W211" s="5"/>
      <c r="X211" s="5"/>
      <c r="Y211" s="5"/>
      <c r="Z211" s="5"/>
    </row>
    <row r="212" spans="1:26" x14ac:dyDescent="0.45">
      <c r="A212" s="27"/>
      <c r="B212" s="27"/>
      <c r="C212" s="27"/>
      <c r="D212" s="27"/>
      <c r="E212" s="27"/>
      <c r="F212" s="27"/>
      <c r="G212" s="27"/>
      <c r="H212" s="27"/>
      <c r="I212" s="5"/>
      <c r="J212" s="5"/>
      <c r="K212" s="5"/>
      <c r="L212" s="5"/>
      <c r="M212" s="5"/>
      <c r="N212" s="5"/>
      <c r="O212" s="5"/>
      <c r="P212" s="5"/>
      <c r="Q212" s="5"/>
      <c r="R212" s="5"/>
      <c r="S212" s="5"/>
      <c r="T212" s="5"/>
      <c r="U212" s="5"/>
      <c r="V212" s="5"/>
      <c r="W212" s="5"/>
      <c r="X212" s="5"/>
      <c r="Y212" s="5"/>
      <c r="Z212" s="5"/>
    </row>
    <row r="213" spans="1:26" x14ac:dyDescent="0.45">
      <c r="A213" s="27"/>
      <c r="B213" s="27"/>
      <c r="C213" s="27"/>
      <c r="D213" s="27"/>
      <c r="E213" s="27"/>
      <c r="F213" s="27"/>
      <c r="G213" s="27"/>
      <c r="H213" s="27"/>
      <c r="I213" s="5"/>
      <c r="J213" s="5"/>
      <c r="K213" s="5"/>
      <c r="L213" s="5"/>
      <c r="M213" s="5"/>
      <c r="N213" s="5"/>
      <c r="O213" s="5"/>
      <c r="P213" s="5"/>
      <c r="Q213" s="5"/>
      <c r="R213" s="5"/>
      <c r="S213" s="5"/>
      <c r="T213" s="5"/>
      <c r="U213" s="5"/>
      <c r="V213" s="5"/>
      <c r="W213" s="5"/>
      <c r="X213" s="5"/>
      <c r="Y213" s="5"/>
      <c r="Z213" s="5"/>
    </row>
    <row r="214" spans="1:26" x14ac:dyDescent="0.45">
      <c r="A214" s="27"/>
      <c r="B214" s="27"/>
      <c r="C214" s="27"/>
      <c r="D214" s="27"/>
      <c r="E214" s="27"/>
      <c r="F214" s="27"/>
      <c r="G214" s="27"/>
      <c r="H214" s="27"/>
      <c r="I214" s="5"/>
      <c r="J214" s="5"/>
      <c r="K214" s="5"/>
      <c r="L214" s="5"/>
      <c r="M214" s="5"/>
      <c r="N214" s="5"/>
      <c r="O214" s="5"/>
      <c r="P214" s="5"/>
      <c r="Q214" s="5"/>
      <c r="R214" s="5"/>
      <c r="S214" s="5"/>
      <c r="T214" s="5"/>
      <c r="U214" s="5"/>
      <c r="V214" s="5"/>
      <c r="W214" s="5"/>
      <c r="X214" s="5"/>
      <c r="Y214" s="5"/>
      <c r="Z214" s="5"/>
    </row>
    <row r="215" spans="1:26" x14ac:dyDescent="0.4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4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4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4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4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4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4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4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4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4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4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4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4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4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4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4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4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4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4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4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4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4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4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4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4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4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4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4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4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4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4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4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4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4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4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4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4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4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4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4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4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4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4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4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4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4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4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4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4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4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4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4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4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4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4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4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4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4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4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4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4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4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4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4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4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4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4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4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4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4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4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4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4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4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4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4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4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4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4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4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4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4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4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4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4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4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4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4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4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4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4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4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4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4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4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4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4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4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4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4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4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4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4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4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4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4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4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4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4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4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4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4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4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4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4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4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4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4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4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4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4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4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4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4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4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4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4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4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4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4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4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4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4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4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4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4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4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4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4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4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4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4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4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4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4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4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4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4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4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4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4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4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4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4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45">
      <c r="A486" s="5"/>
      <c r="B486" s="5"/>
      <c r="C486" s="5"/>
      <c r="D486" s="5"/>
      <c r="E486" s="5"/>
      <c r="F486" s="5"/>
      <c r="G486" s="5"/>
      <c r="H486" s="5"/>
    </row>
    <row r="487" spans="1:26" x14ac:dyDescent="0.45">
      <c r="A487" s="5"/>
      <c r="B487" s="5"/>
      <c r="C487" s="5"/>
      <c r="D487" s="5"/>
      <c r="E487" s="5"/>
      <c r="F487" s="5"/>
      <c r="G487" s="5"/>
      <c r="H487" s="5"/>
    </row>
    <row r="488" spans="1:26" x14ac:dyDescent="0.45">
      <c r="A488" s="5"/>
      <c r="B488" s="5"/>
      <c r="C488" s="5"/>
      <c r="D488" s="5"/>
      <c r="E488" s="5"/>
      <c r="F488" s="5"/>
      <c r="G488" s="5"/>
      <c r="H488" s="5"/>
    </row>
    <row r="489" spans="1:26" x14ac:dyDescent="0.45">
      <c r="A489" s="5"/>
      <c r="B489" s="5"/>
      <c r="C489" s="5"/>
      <c r="D489" s="5"/>
      <c r="E489" s="5"/>
      <c r="F489" s="5"/>
      <c r="G489" s="5"/>
      <c r="H489" s="5"/>
    </row>
    <row r="490" spans="1:26" x14ac:dyDescent="0.45">
      <c r="A490" s="5"/>
      <c r="B490" s="5"/>
      <c r="C490" s="5"/>
      <c r="D490" s="5"/>
      <c r="E490" s="5"/>
      <c r="F490" s="5"/>
      <c r="G490" s="5"/>
      <c r="H490" s="5"/>
    </row>
    <row r="491" spans="1:26" x14ac:dyDescent="0.45">
      <c r="A491" s="5"/>
      <c r="B491" s="5"/>
      <c r="C491" s="5"/>
      <c r="D491" s="5"/>
      <c r="E491" s="5"/>
      <c r="F491" s="5"/>
      <c r="G491" s="5"/>
      <c r="H491" s="5"/>
    </row>
    <row r="492" spans="1:26" x14ac:dyDescent="0.45">
      <c r="A492" s="5"/>
      <c r="B492" s="5"/>
      <c r="C492" s="5"/>
      <c r="D492" s="5"/>
      <c r="E492" s="5"/>
      <c r="F492" s="5"/>
      <c r="G492" s="5"/>
      <c r="H492" s="5"/>
    </row>
    <row r="493" spans="1:26" x14ac:dyDescent="0.45">
      <c r="A493" s="5"/>
      <c r="B493" s="5"/>
      <c r="C493" s="5"/>
      <c r="D493" s="5"/>
      <c r="E493" s="5"/>
      <c r="F493" s="5"/>
      <c r="G493" s="5"/>
      <c r="H493" s="5"/>
    </row>
    <row r="494" spans="1:26" x14ac:dyDescent="0.45">
      <c r="A494" s="5"/>
      <c r="B494" s="5"/>
      <c r="C494" s="5"/>
      <c r="D494" s="5"/>
      <c r="E494" s="5"/>
      <c r="F494" s="5"/>
      <c r="G494" s="5"/>
      <c r="H494" s="5"/>
    </row>
    <row r="495" spans="1:26" x14ac:dyDescent="0.45">
      <c r="A495" s="5"/>
      <c r="B495" s="5"/>
      <c r="C495" s="5"/>
      <c r="D495" s="5"/>
      <c r="E495" s="5"/>
      <c r="F495" s="5"/>
      <c r="G495" s="5"/>
      <c r="H495" s="5"/>
    </row>
    <row r="496" spans="1:26" x14ac:dyDescent="0.45">
      <c r="A496" s="5"/>
      <c r="B496" s="5"/>
      <c r="C496" s="5"/>
      <c r="D496" s="5"/>
      <c r="E496" s="5"/>
      <c r="F496" s="5"/>
      <c r="G496" s="5"/>
      <c r="H496" s="5"/>
    </row>
    <row r="497" spans="1:8" x14ac:dyDescent="0.45">
      <c r="A497" s="5"/>
      <c r="B497" s="5"/>
      <c r="C497" s="5"/>
      <c r="D497" s="5"/>
      <c r="E497" s="5"/>
      <c r="F497" s="5"/>
      <c r="G497" s="5"/>
      <c r="H497" s="5"/>
    </row>
    <row r="498" spans="1:8" x14ac:dyDescent="0.45">
      <c r="A498" s="5"/>
      <c r="B498" s="5"/>
      <c r="C498" s="5"/>
      <c r="D498" s="5"/>
      <c r="E498" s="5"/>
      <c r="F498" s="5"/>
      <c r="G498" s="5"/>
      <c r="H498" s="5"/>
    </row>
    <row r="499" spans="1:8" x14ac:dyDescent="0.45">
      <c r="A499" s="5"/>
      <c r="B499" s="5"/>
      <c r="C499" s="5"/>
      <c r="D499" s="5"/>
      <c r="E499" s="5"/>
      <c r="F499" s="5"/>
      <c r="G499" s="5"/>
      <c r="H499" s="5"/>
    </row>
    <row r="500" spans="1:8" x14ac:dyDescent="0.45">
      <c r="A500" s="5"/>
      <c r="B500" s="5"/>
      <c r="C500" s="5"/>
      <c r="D500" s="5"/>
      <c r="E500" s="5"/>
      <c r="F500" s="5"/>
      <c r="G500" s="5"/>
      <c r="H500" s="5"/>
    </row>
    <row r="501" spans="1:8" x14ac:dyDescent="0.45">
      <c r="A501" s="5"/>
      <c r="B501" s="5"/>
      <c r="C501" s="5"/>
      <c r="D501" s="5"/>
      <c r="E501" s="5"/>
      <c r="F501" s="5"/>
      <c r="G501" s="5"/>
      <c r="H501" s="5"/>
    </row>
    <row r="502" spans="1:8" x14ac:dyDescent="0.45">
      <c r="A502" s="5"/>
      <c r="B502" s="5"/>
      <c r="C502" s="5"/>
      <c r="D502" s="5"/>
      <c r="E502" s="5"/>
      <c r="F502" s="5"/>
      <c r="G502" s="5"/>
      <c r="H502" s="5"/>
    </row>
    <row r="503" spans="1:8" x14ac:dyDescent="0.45">
      <c r="A503" s="5"/>
      <c r="B503" s="5"/>
      <c r="C503" s="5"/>
      <c r="D503" s="5"/>
      <c r="E503" s="5"/>
      <c r="F503" s="5"/>
      <c r="G503" s="5"/>
      <c r="H503" s="5"/>
    </row>
    <row r="504" spans="1:8" x14ac:dyDescent="0.45">
      <c r="A504" s="5"/>
      <c r="B504" s="5"/>
      <c r="C504" s="5"/>
      <c r="D504" s="5"/>
      <c r="E504" s="5"/>
      <c r="F504" s="5"/>
      <c r="G504" s="5"/>
      <c r="H504" s="5"/>
    </row>
    <row r="505" spans="1:8" x14ac:dyDescent="0.45">
      <c r="A505" s="5"/>
      <c r="B505" s="5"/>
      <c r="C505" s="5"/>
      <c r="D505" s="5"/>
      <c r="E505" s="5"/>
      <c r="F505" s="5"/>
      <c r="G505" s="5"/>
      <c r="H505" s="5"/>
    </row>
    <row r="506" spans="1:8" x14ac:dyDescent="0.45">
      <c r="A506" s="5"/>
      <c r="B506" s="5"/>
      <c r="C506" s="5"/>
      <c r="D506" s="5"/>
      <c r="E506" s="5"/>
      <c r="F506" s="5"/>
      <c r="G506" s="5"/>
      <c r="H506" s="5"/>
    </row>
    <row r="507" spans="1:8" x14ac:dyDescent="0.45">
      <c r="A507" s="5"/>
      <c r="B507" s="5"/>
      <c r="C507" s="5"/>
      <c r="D507" s="5"/>
      <c r="E507" s="5"/>
      <c r="F507" s="5"/>
      <c r="G507" s="5"/>
      <c r="H507" s="5"/>
    </row>
    <row r="508" spans="1:8" x14ac:dyDescent="0.45">
      <c r="A508" s="5"/>
      <c r="B508" s="5"/>
      <c r="C508" s="5"/>
      <c r="D508" s="5"/>
      <c r="E508" s="5"/>
      <c r="F508" s="5"/>
      <c r="G508" s="5"/>
      <c r="H508" s="5"/>
    </row>
    <row r="509" spans="1:8" x14ac:dyDescent="0.45">
      <c r="A509" s="5"/>
      <c r="B509" s="5"/>
      <c r="C509" s="5"/>
      <c r="D509" s="5"/>
      <c r="E509" s="5"/>
      <c r="F509" s="5"/>
      <c r="G509" s="5"/>
      <c r="H509" s="5"/>
    </row>
    <row r="510" spans="1:8" x14ac:dyDescent="0.45">
      <c r="A510" s="5"/>
      <c r="B510" s="5"/>
      <c r="C510" s="5"/>
      <c r="D510" s="5"/>
      <c r="E510" s="5"/>
      <c r="F510" s="5"/>
      <c r="G510" s="5"/>
      <c r="H510" s="5"/>
    </row>
    <row r="511" spans="1:8" x14ac:dyDescent="0.45">
      <c r="A511" s="5"/>
      <c r="B511" s="5"/>
      <c r="C511" s="5"/>
      <c r="D511" s="5"/>
      <c r="E511" s="5"/>
      <c r="F511" s="5"/>
      <c r="G511" s="5"/>
      <c r="H511" s="5"/>
    </row>
    <row r="512" spans="1:8" x14ac:dyDescent="0.45">
      <c r="A512" s="5"/>
      <c r="B512" s="5"/>
      <c r="C512" s="5"/>
      <c r="D512" s="5"/>
      <c r="E512" s="5"/>
      <c r="F512" s="5"/>
      <c r="G512" s="5"/>
      <c r="H512" s="5"/>
    </row>
    <row r="513" spans="1:8" x14ac:dyDescent="0.45">
      <c r="A513" s="5"/>
      <c r="B513" s="5"/>
      <c r="C513" s="5"/>
      <c r="D513" s="5"/>
      <c r="E513" s="5"/>
      <c r="F513" s="5"/>
      <c r="G513" s="5"/>
      <c r="H513" s="5"/>
    </row>
    <row r="514" spans="1:8" x14ac:dyDescent="0.45">
      <c r="A514" s="5"/>
      <c r="B514" s="5"/>
      <c r="C514" s="5"/>
      <c r="D514" s="5"/>
      <c r="E514" s="5"/>
      <c r="F514" s="5"/>
      <c r="G514" s="5"/>
      <c r="H514" s="5"/>
    </row>
    <row r="515" spans="1:8" x14ac:dyDescent="0.45">
      <c r="A515" s="5"/>
      <c r="B515" s="5"/>
      <c r="C515" s="5"/>
      <c r="D515" s="5"/>
      <c r="E515" s="5"/>
      <c r="F515" s="5"/>
      <c r="G515" s="5"/>
      <c r="H515" s="5"/>
    </row>
    <row r="516" spans="1:8" x14ac:dyDescent="0.45">
      <c r="A516" s="5"/>
      <c r="B516" s="5"/>
      <c r="C516" s="5"/>
      <c r="D516" s="5"/>
      <c r="E516" s="5"/>
      <c r="F516" s="5"/>
      <c r="G516" s="5"/>
      <c r="H516" s="5"/>
    </row>
    <row r="517" spans="1:8" x14ac:dyDescent="0.45">
      <c r="A517" s="5"/>
      <c r="B517" s="5"/>
      <c r="C517" s="5"/>
      <c r="D517" s="5"/>
      <c r="E517" s="5"/>
      <c r="F517" s="5"/>
      <c r="G517" s="5"/>
      <c r="H517" s="5"/>
    </row>
    <row r="518" spans="1:8" x14ac:dyDescent="0.45">
      <c r="A518" s="5"/>
      <c r="B518" s="5"/>
      <c r="C518" s="5"/>
      <c r="D518" s="5"/>
      <c r="E518" s="5"/>
      <c r="F518" s="5"/>
      <c r="G518" s="5"/>
      <c r="H518" s="5"/>
    </row>
    <row r="519" spans="1:8" x14ac:dyDescent="0.45">
      <c r="A519" s="5"/>
      <c r="B519" s="5"/>
      <c r="C519" s="5"/>
      <c r="D519" s="5"/>
      <c r="E519" s="5"/>
      <c r="F519" s="5"/>
      <c r="G519" s="5"/>
      <c r="H519" s="5"/>
    </row>
    <row r="520" spans="1:8" x14ac:dyDescent="0.45">
      <c r="A520" s="5"/>
      <c r="B520" s="5"/>
      <c r="C520" s="5"/>
      <c r="D520" s="5"/>
      <c r="E520" s="5"/>
      <c r="F520" s="5"/>
      <c r="G520" s="5"/>
      <c r="H520" s="5"/>
    </row>
    <row r="521" spans="1:8" x14ac:dyDescent="0.45">
      <c r="A521" s="5"/>
      <c r="B521" s="5"/>
      <c r="C521" s="5"/>
      <c r="D521" s="5"/>
      <c r="E521" s="5"/>
      <c r="F521" s="5"/>
      <c r="G521" s="5"/>
      <c r="H521" s="5"/>
    </row>
    <row r="522" spans="1:8" x14ac:dyDescent="0.45">
      <c r="A522" s="5"/>
      <c r="B522" s="5"/>
      <c r="C522" s="5"/>
      <c r="D522" s="5"/>
      <c r="E522" s="5"/>
      <c r="F522" s="5"/>
      <c r="G522" s="5"/>
      <c r="H522" s="5"/>
    </row>
    <row r="523" spans="1:8" x14ac:dyDescent="0.45">
      <c r="A523" s="5"/>
      <c r="B523" s="5"/>
      <c r="C523" s="5"/>
      <c r="D523" s="5"/>
      <c r="E523" s="5"/>
      <c r="F523" s="5"/>
      <c r="G523" s="5"/>
      <c r="H523" s="5"/>
    </row>
    <row r="524" spans="1:8" x14ac:dyDescent="0.45">
      <c r="A524" s="5"/>
      <c r="B524" s="5"/>
      <c r="C524" s="5"/>
      <c r="D524" s="5"/>
      <c r="E524" s="5"/>
      <c r="F524" s="5"/>
      <c r="G524" s="5"/>
      <c r="H524" s="5"/>
    </row>
    <row r="525" spans="1:8" x14ac:dyDescent="0.45">
      <c r="A525" s="5"/>
      <c r="B525" s="5"/>
      <c r="C525" s="5"/>
      <c r="D525" s="5"/>
      <c r="E525" s="5"/>
      <c r="F525" s="5"/>
      <c r="G525" s="5"/>
      <c r="H525" s="5"/>
    </row>
    <row r="526" spans="1:8" x14ac:dyDescent="0.45">
      <c r="A526" s="5"/>
      <c r="B526" s="5"/>
      <c r="C526" s="5"/>
      <c r="D526" s="5"/>
      <c r="E526" s="5"/>
      <c r="F526" s="5"/>
      <c r="G526" s="5"/>
      <c r="H526" s="5"/>
    </row>
    <row r="527" spans="1:8" x14ac:dyDescent="0.45">
      <c r="A527" s="5"/>
      <c r="B527" s="5"/>
      <c r="C527" s="5"/>
      <c r="D527" s="5"/>
      <c r="E527" s="5"/>
      <c r="F527" s="5"/>
      <c r="G527" s="5"/>
      <c r="H527" s="5"/>
    </row>
    <row r="528" spans="1:8" x14ac:dyDescent="0.45">
      <c r="A528" s="5"/>
      <c r="B528" s="5"/>
      <c r="C528" s="5"/>
      <c r="D528" s="5"/>
      <c r="E528" s="5"/>
      <c r="F528" s="5"/>
      <c r="G528" s="5"/>
      <c r="H528" s="5"/>
    </row>
    <row r="529" spans="1:8" x14ac:dyDescent="0.45">
      <c r="A529" s="5"/>
      <c r="B529" s="5"/>
      <c r="C529" s="5"/>
      <c r="D529" s="5"/>
      <c r="E529" s="5"/>
      <c r="F529" s="5"/>
      <c r="G529" s="5"/>
      <c r="H529" s="5"/>
    </row>
    <row r="530" spans="1:8" x14ac:dyDescent="0.45">
      <c r="A530" s="5"/>
      <c r="B530" s="5"/>
      <c r="C530" s="5"/>
      <c r="D530" s="5"/>
      <c r="E530" s="5"/>
      <c r="F530" s="5"/>
      <c r="G530" s="5"/>
      <c r="H530" s="5"/>
    </row>
    <row r="531" spans="1:8" x14ac:dyDescent="0.45">
      <c r="A531" s="5"/>
      <c r="B531" s="5"/>
      <c r="C531" s="5"/>
      <c r="D531" s="5"/>
      <c r="E531" s="5"/>
      <c r="F531" s="5"/>
      <c r="G531" s="5"/>
      <c r="H531" s="5"/>
    </row>
    <row r="532" spans="1:8" x14ac:dyDescent="0.45">
      <c r="A532" s="5"/>
      <c r="B532" s="5"/>
      <c r="C532" s="5"/>
      <c r="D532" s="5"/>
      <c r="E532" s="5"/>
      <c r="F532" s="5"/>
      <c r="G532" s="5"/>
      <c r="H532" s="5"/>
    </row>
    <row r="533" spans="1:8" x14ac:dyDescent="0.45">
      <c r="A533" s="5"/>
      <c r="B533" s="5"/>
      <c r="C533" s="5"/>
      <c r="D533" s="5"/>
      <c r="E533" s="5"/>
      <c r="F533" s="5"/>
      <c r="G533" s="5"/>
      <c r="H533" s="5"/>
    </row>
    <row r="534" spans="1:8" x14ac:dyDescent="0.45">
      <c r="A534" s="5"/>
      <c r="B534" s="5"/>
      <c r="C534" s="5"/>
      <c r="D534" s="5"/>
      <c r="E534" s="5"/>
      <c r="F534" s="5"/>
      <c r="G534" s="5"/>
      <c r="H534" s="5"/>
    </row>
    <row r="535" spans="1:8" x14ac:dyDescent="0.45">
      <c r="A535" s="5"/>
      <c r="B535" s="5"/>
      <c r="C535" s="5"/>
      <c r="D535" s="5"/>
      <c r="E535" s="5"/>
      <c r="F535" s="5"/>
      <c r="G535" s="5"/>
      <c r="H535" s="5"/>
    </row>
    <row r="536" spans="1:8" x14ac:dyDescent="0.45">
      <c r="A536" s="5"/>
      <c r="B536" s="5"/>
      <c r="C536" s="5"/>
      <c r="D536" s="5"/>
      <c r="E536" s="5"/>
      <c r="F536" s="5"/>
      <c r="G536" s="5"/>
      <c r="H536" s="5"/>
    </row>
    <row r="537" spans="1:8" x14ac:dyDescent="0.45">
      <c r="A537" s="5"/>
      <c r="B537" s="5"/>
      <c r="C537" s="5"/>
      <c r="D537" s="5"/>
      <c r="E537" s="5"/>
      <c r="F537" s="5"/>
      <c r="G537" s="5"/>
      <c r="H537" s="5"/>
    </row>
  </sheetData>
  <sheetProtection algorithmName="SHA-512" hashValue="mvxjBO1UAqiLDnSAWqw9z2Nv9CfYDF7+nRd+pCz9YnX5w6dWeh1U1d0xiGEnjb2Qh/BKGQfg0VHDv/5rY+1BYg==" saltValue="GYoqoLssCCVGhsoan6eU1A==" spinCount="100000" sheet="1" formatCells="0" formatRows="0"/>
  <mergeCells count="61">
    <mergeCell ref="I105:J105"/>
    <mergeCell ref="A18:H18"/>
    <mergeCell ref="A35:H35"/>
    <mergeCell ref="A41:H41"/>
    <mergeCell ref="A53:H53"/>
    <mergeCell ref="A62:H62"/>
    <mergeCell ref="A79:H79"/>
    <mergeCell ref="A83:H83"/>
    <mergeCell ref="A90:H90"/>
    <mergeCell ref="I29:I33"/>
    <mergeCell ref="A26:H26"/>
    <mergeCell ref="C68:D68"/>
    <mergeCell ref="A65:H65"/>
    <mergeCell ref="A91:H91"/>
    <mergeCell ref="C70:D70"/>
    <mergeCell ref="E7:F7"/>
    <mergeCell ref="E9:F9"/>
    <mergeCell ref="E10:F10"/>
    <mergeCell ref="A140:H140"/>
    <mergeCell ref="E67:F67"/>
    <mergeCell ref="E68:F68"/>
    <mergeCell ref="E70:F70"/>
    <mergeCell ref="E71:F71"/>
    <mergeCell ref="E73:F73"/>
    <mergeCell ref="E74:F74"/>
    <mergeCell ref="E75:F75"/>
    <mergeCell ref="E76:F76"/>
    <mergeCell ref="C73:D73"/>
    <mergeCell ref="C74:D74"/>
    <mergeCell ref="C75:D75"/>
    <mergeCell ref="A93:H93"/>
    <mergeCell ref="A14:H14"/>
    <mergeCell ref="A19:H19"/>
    <mergeCell ref="A146:H146"/>
    <mergeCell ref="A163:H163"/>
    <mergeCell ref="A134:F134"/>
    <mergeCell ref="A123:H123"/>
    <mergeCell ref="A135:H135"/>
    <mergeCell ref="A110:B110"/>
    <mergeCell ref="A138:H138"/>
    <mergeCell ref="C76:D76"/>
    <mergeCell ref="C67:D67"/>
    <mergeCell ref="C71:D71"/>
    <mergeCell ref="A55:B55"/>
    <mergeCell ref="A97:B98"/>
    <mergeCell ref="D114:D120"/>
    <mergeCell ref="A206:H206"/>
    <mergeCell ref="B106:B108"/>
    <mergeCell ref="A100:H100"/>
    <mergeCell ref="A208:F209"/>
    <mergeCell ref="A198:H198"/>
    <mergeCell ref="A193:H193"/>
    <mergeCell ref="A194:H194"/>
    <mergeCell ref="A158:H158"/>
    <mergeCell ref="A122:F122"/>
    <mergeCell ref="A189:H189"/>
    <mergeCell ref="A175:E176"/>
    <mergeCell ref="A142:H142"/>
    <mergeCell ref="A179:H179"/>
    <mergeCell ref="E180:H180"/>
    <mergeCell ref="A190:H190"/>
  </mergeCells>
  <conditionalFormatting sqref="A148">
    <cfRule type="cellIs" dxfId="3" priority="1" operator="equal">
      <formula>"You reported information that indicates you did not serve students through TRADITIONAL programming. Please skip to Emergency Readiness, row 204."</formula>
    </cfRule>
  </conditionalFormatting>
  <pageMargins left="0.3" right="0.3" top="0.65" bottom="0.75" header="0.3" footer="0.3"/>
  <pageSetup scale="87" fitToHeight="0" orientation="landscape" r:id="rId1"/>
  <headerFooter>
    <oddHeader>&amp;L&amp;8 21st CCLC Quarterly Report - Summer Term</oddHeader>
    <oddFooter>&amp;L&amp;8Report format created by Allegheny Intermediate Unit based upon PA Department of Education content.&amp;R&amp;P</oddFooter>
  </headerFooter>
  <rowBreaks count="4" manualBreakCount="4">
    <brk id="72" max="7" man="1"/>
    <brk id="89" max="7" man="1"/>
    <brk id="172" max="7" man="1"/>
    <brk id="203" max="7" man="1"/>
  </rowBreaks>
  <colBreaks count="1" manualBreakCount="1">
    <brk id="1" max="20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1:Z417"/>
  <sheetViews>
    <sheetView tabSelected="1" zoomScaleNormal="100" workbookViewId="0">
      <selection activeCell="B6" sqref="B6"/>
    </sheetView>
  </sheetViews>
  <sheetFormatPr defaultColWidth="9.1328125" defaultRowHeight="14.25" x14ac:dyDescent="0.45"/>
  <cols>
    <col min="1" max="1" width="27" style="6" customWidth="1"/>
    <col min="2" max="2" width="23.1328125" style="6" customWidth="1"/>
    <col min="3" max="3" width="18.53125" style="6" customWidth="1"/>
    <col min="4" max="4" width="17.86328125" style="6" customWidth="1"/>
    <col min="5" max="5" width="16" style="6" customWidth="1"/>
    <col min="6" max="7" width="13.33203125" style="6" customWidth="1"/>
    <col min="8" max="8" width="6.3984375" style="6" customWidth="1"/>
    <col min="9" max="9" width="9.6640625" style="6" customWidth="1"/>
    <col min="10" max="16384" width="9.1328125" style="6"/>
  </cols>
  <sheetData>
    <row r="1" spans="1:26" ht="21" x14ac:dyDescent="0.65">
      <c r="A1" s="29" t="s">
        <v>250</v>
      </c>
      <c r="B1" s="5"/>
      <c r="C1" s="5"/>
      <c r="D1" s="5"/>
      <c r="E1" s="5"/>
      <c r="F1" s="5"/>
      <c r="G1" s="5"/>
      <c r="H1" s="5"/>
      <c r="I1" s="5"/>
      <c r="J1" s="5"/>
      <c r="K1" s="5"/>
      <c r="L1" s="5"/>
      <c r="M1" s="5"/>
      <c r="N1" s="5"/>
      <c r="O1" s="5"/>
      <c r="P1" s="5"/>
      <c r="Q1" s="5"/>
      <c r="R1" s="5"/>
      <c r="S1" s="5"/>
      <c r="T1" s="5"/>
      <c r="U1" s="5"/>
      <c r="V1" s="5"/>
      <c r="W1" s="5"/>
      <c r="X1" s="5"/>
      <c r="Y1" s="5"/>
      <c r="Z1" s="5"/>
    </row>
    <row r="2" spans="1:26" ht="21" x14ac:dyDescent="0.65">
      <c r="A2" s="29" t="s">
        <v>298</v>
      </c>
      <c r="B2" s="5"/>
      <c r="C2" s="5"/>
      <c r="D2" s="5"/>
      <c r="E2" s="5"/>
      <c r="F2" s="5"/>
      <c r="G2" s="5"/>
      <c r="H2" s="5"/>
      <c r="I2" s="5"/>
      <c r="J2" s="5"/>
      <c r="K2" s="5"/>
      <c r="L2" s="5"/>
      <c r="M2" s="5"/>
      <c r="N2" s="5"/>
      <c r="O2" s="5"/>
      <c r="P2" s="5"/>
      <c r="Q2" s="5"/>
      <c r="R2" s="5"/>
      <c r="S2" s="5"/>
      <c r="T2" s="5"/>
      <c r="U2" s="5"/>
      <c r="V2" s="5"/>
      <c r="W2" s="5"/>
      <c r="X2" s="5"/>
      <c r="Y2" s="5"/>
      <c r="Z2" s="5"/>
    </row>
    <row r="3" spans="1:26" ht="18" x14ac:dyDescent="0.55000000000000004">
      <c r="A3" s="4"/>
      <c r="B3" s="5"/>
      <c r="C3" s="5"/>
      <c r="D3" s="5"/>
      <c r="E3" s="5"/>
      <c r="F3" s="5"/>
      <c r="G3" s="5"/>
      <c r="H3" s="5"/>
      <c r="I3" s="5"/>
      <c r="J3" s="5"/>
      <c r="K3" s="5"/>
      <c r="L3" s="5"/>
      <c r="M3" s="5"/>
      <c r="N3" s="5"/>
      <c r="O3" s="5"/>
      <c r="P3" s="5"/>
      <c r="Q3" s="5"/>
      <c r="R3" s="5"/>
      <c r="S3" s="5"/>
      <c r="T3" s="5"/>
      <c r="U3" s="5"/>
      <c r="V3" s="5"/>
      <c r="W3" s="5"/>
      <c r="X3" s="5"/>
      <c r="Y3" s="5"/>
      <c r="Z3" s="5"/>
    </row>
    <row r="4" spans="1:26" ht="68.75" customHeight="1" x14ac:dyDescent="0.45">
      <c r="A4" s="388" t="s">
        <v>419</v>
      </c>
      <c r="B4" s="388"/>
      <c r="C4" s="388"/>
      <c r="D4" s="388"/>
      <c r="E4" s="388"/>
      <c r="F4" s="388"/>
      <c r="G4" s="388"/>
      <c r="H4" s="5"/>
      <c r="I4" s="5"/>
      <c r="J4" s="5"/>
      <c r="K4" s="5"/>
      <c r="L4" s="5"/>
      <c r="M4" s="5"/>
      <c r="N4" s="5"/>
      <c r="O4" s="5"/>
      <c r="P4" s="5"/>
      <c r="Q4" s="5"/>
      <c r="R4" s="5"/>
      <c r="S4" s="5"/>
      <c r="T4" s="5"/>
      <c r="U4" s="5"/>
      <c r="V4" s="5"/>
      <c r="W4" s="5"/>
      <c r="X4" s="5"/>
      <c r="Y4" s="5"/>
      <c r="Z4" s="5"/>
    </row>
    <row r="5" spans="1:26" ht="13.5" customHeight="1" x14ac:dyDescent="0.55000000000000004">
      <c r="A5" s="4"/>
      <c r="B5" s="5"/>
      <c r="C5" s="5"/>
      <c r="D5" s="5"/>
      <c r="E5" s="5"/>
      <c r="F5" s="5"/>
      <c r="G5" s="5"/>
      <c r="H5" s="5"/>
      <c r="I5" s="5"/>
      <c r="J5" s="5"/>
      <c r="K5" s="5"/>
      <c r="L5" s="5"/>
      <c r="M5" s="5"/>
      <c r="N5" s="5"/>
      <c r="O5" s="5"/>
      <c r="P5" s="5"/>
      <c r="Q5" s="5"/>
      <c r="R5" s="5"/>
      <c r="S5" s="5"/>
      <c r="T5" s="5"/>
      <c r="U5" s="5"/>
      <c r="V5" s="5"/>
      <c r="W5" s="5"/>
      <c r="X5" s="5"/>
      <c r="Y5" s="5"/>
      <c r="Z5" s="5"/>
    </row>
    <row r="6" spans="1:26" x14ac:dyDescent="0.45">
      <c r="A6" s="30" t="s">
        <v>240</v>
      </c>
      <c r="B6" s="163"/>
      <c r="C6" s="27"/>
      <c r="D6" s="30" t="s">
        <v>0</v>
      </c>
      <c r="E6" s="362">
        <f>GranteeInfo!B3</f>
        <v>0</v>
      </c>
      <c r="F6" s="363"/>
      <c r="G6" s="27"/>
      <c r="H6" s="27"/>
      <c r="I6" s="5"/>
      <c r="J6" s="5"/>
      <c r="K6" s="5"/>
      <c r="L6" s="5"/>
      <c r="M6" s="5"/>
      <c r="N6" s="5"/>
      <c r="O6" s="5"/>
      <c r="P6" s="5"/>
      <c r="Q6" s="5"/>
      <c r="R6" s="5"/>
      <c r="S6" s="5"/>
      <c r="T6" s="5"/>
      <c r="U6" s="5"/>
      <c r="V6" s="5"/>
      <c r="W6" s="5"/>
      <c r="X6" s="5"/>
      <c r="Y6" s="5"/>
      <c r="Z6" s="5"/>
    </row>
    <row r="7" spans="1:26" x14ac:dyDescent="0.45">
      <c r="A7" s="30" t="s">
        <v>5</v>
      </c>
      <c r="B7" s="41"/>
      <c r="C7" s="27"/>
      <c r="D7" s="30" t="s">
        <v>1</v>
      </c>
      <c r="E7" s="269">
        <f>GranteeInfo!B4</f>
        <v>0</v>
      </c>
      <c r="F7" s="272"/>
      <c r="G7" s="27"/>
      <c r="H7" s="27"/>
      <c r="I7" s="5"/>
      <c r="J7" s="5"/>
      <c r="K7" s="5"/>
      <c r="L7" s="5"/>
      <c r="M7" s="5"/>
      <c r="N7" s="5"/>
      <c r="O7" s="5"/>
      <c r="P7" s="5"/>
      <c r="Q7" s="5"/>
      <c r="R7" s="5"/>
      <c r="S7" s="5"/>
      <c r="T7" s="5"/>
      <c r="U7" s="5"/>
      <c r="V7" s="5"/>
      <c r="W7" s="5"/>
      <c r="X7" s="5"/>
      <c r="Y7" s="5"/>
      <c r="Z7" s="5"/>
    </row>
    <row r="8" spans="1:26" x14ac:dyDescent="0.45">
      <c r="A8" s="30" t="s">
        <v>6</v>
      </c>
      <c r="B8" s="163"/>
      <c r="C8" s="27"/>
      <c r="D8" s="30" t="s">
        <v>2</v>
      </c>
      <c r="E8" s="364">
        <f>GranteeInfo!B5</f>
        <v>0</v>
      </c>
      <c r="F8" s="364"/>
      <c r="G8" s="27"/>
      <c r="H8" s="27"/>
      <c r="I8" s="5"/>
      <c r="J8" s="5"/>
      <c r="K8" s="5"/>
      <c r="L8" s="5"/>
      <c r="M8" s="5"/>
      <c r="N8" s="5"/>
      <c r="O8" s="5"/>
      <c r="P8" s="5"/>
      <c r="Q8" s="5"/>
      <c r="R8" s="5"/>
      <c r="S8" s="5"/>
      <c r="T8" s="5"/>
      <c r="U8" s="5"/>
      <c r="V8" s="5"/>
      <c r="W8" s="5"/>
      <c r="X8" s="5"/>
      <c r="Y8" s="5"/>
      <c r="Z8" s="5"/>
    </row>
    <row r="9" spans="1:26" x14ac:dyDescent="0.45">
      <c r="A9" s="30" t="s">
        <v>7</v>
      </c>
      <c r="B9" s="163"/>
      <c r="C9" s="27"/>
      <c r="D9" s="35"/>
      <c r="E9" s="365"/>
      <c r="F9" s="365"/>
      <c r="G9" s="27"/>
      <c r="H9" s="27"/>
      <c r="I9" s="5"/>
      <c r="J9" s="5"/>
      <c r="K9" s="5"/>
      <c r="L9" s="5"/>
      <c r="M9" s="5"/>
      <c r="N9" s="5"/>
      <c r="O9" s="5"/>
      <c r="P9" s="5"/>
      <c r="Q9" s="5"/>
      <c r="R9" s="5"/>
      <c r="S9" s="5"/>
      <c r="T9" s="5"/>
      <c r="U9" s="5"/>
      <c r="V9" s="5"/>
      <c r="W9" s="5"/>
      <c r="X9" s="5"/>
      <c r="Y9" s="5"/>
      <c r="Z9" s="5"/>
    </row>
    <row r="10" spans="1:26" ht="18" x14ac:dyDescent="0.55000000000000004">
      <c r="A10" s="30" t="s">
        <v>8</v>
      </c>
      <c r="B10" s="43"/>
      <c r="C10" s="7"/>
      <c r="D10" s="27"/>
      <c r="E10" s="27"/>
      <c r="F10" s="27"/>
      <c r="G10" s="27"/>
      <c r="H10" s="27"/>
      <c r="I10" s="5"/>
      <c r="J10" s="5"/>
      <c r="K10" s="5"/>
      <c r="L10" s="5"/>
      <c r="M10" s="5"/>
      <c r="N10" s="5"/>
      <c r="O10" s="5"/>
      <c r="P10" s="5"/>
      <c r="Q10" s="5"/>
      <c r="R10" s="5"/>
      <c r="S10" s="5"/>
      <c r="T10" s="5"/>
      <c r="U10" s="5"/>
      <c r="V10" s="5"/>
      <c r="W10" s="5"/>
      <c r="X10" s="5"/>
      <c r="Y10" s="5"/>
      <c r="Z10" s="5"/>
    </row>
    <row r="11" spans="1:26" x14ac:dyDescent="0.45">
      <c r="A11" s="30"/>
      <c r="B11" s="27"/>
      <c r="C11" s="27"/>
      <c r="D11" s="27"/>
      <c r="E11" s="27"/>
      <c r="F11" s="27"/>
      <c r="G11" s="27"/>
      <c r="H11" s="27"/>
      <c r="I11" s="5"/>
      <c r="J11" s="5"/>
      <c r="K11" s="5"/>
      <c r="L11" s="5"/>
      <c r="M11" s="5"/>
      <c r="N11" s="5"/>
      <c r="O11" s="5"/>
      <c r="P11" s="5"/>
      <c r="Q11" s="5"/>
      <c r="R11" s="5"/>
      <c r="S11" s="5"/>
      <c r="T11" s="5"/>
      <c r="U11" s="5"/>
      <c r="V11" s="5"/>
      <c r="W11" s="5"/>
      <c r="X11" s="5"/>
      <c r="Y11" s="5"/>
      <c r="Z11" s="5"/>
    </row>
    <row r="12" spans="1:26" ht="14.45" customHeight="1" x14ac:dyDescent="0.45">
      <c r="A12" s="389" t="s">
        <v>241</v>
      </c>
      <c r="B12" s="389"/>
      <c r="C12" s="389"/>
      <c r="D12" s="389"/>
      <c r="E12" s="389"/>
      <c r="F12" s="389"/>
      <c r="G12" s="389"/>
      <c r="H12" s="389"/>
      <c r="I12" s="5"/>
      <c r="J12" s="5"/>
      <c r="K12" s="5"/>
      <c r="L12" s="5"/>
      <c r="M12" s="5"/>
      <c r="N12" s="5"/>
      <c r="O12" s="5"/>
      <c r="P12" s="5"/>
      <c r="Q12" s="5"/>
      <c r="R12" s="5"/>
      <c r="S12" s="5"/>
      <c r="T12" s="5"/>
      <c r="U12" s="5"/>
      <c r="V12" s="5"/>
      <c r="W12" s="5"/>
      <c r="X12" s="5"/>
      <c r="Y12" s="5"/>
      <c r="Z12" s="5"/>
    </row>
    <row r="13" spans="1:26" ht="28.7" customHeight="1" x14ac:dyDescent="0.45">
      <c r="A13" s="344" t="s">
        <v>253</v>
      </c>
      <c r="B13" s="344"/>
      <c r="C13" s="344"/>
      <c r="D13" s="344"/>
      <c r="E13" s="344"/>
      <c r="F13" s="344"/>
      <c r="G13" s="344"/>
      <c r="H13" s="344"/>
      <c r="I13" s="5"/>
      <c r="J13" s="5"/>
      <c r="K13" s="5"/>
      <c r="L13" s="5"/>
      <c r="M13" s="5"/>
      <c r="N13" s="5"/>
      <c r="O13" s="5"/>
      <c r="P13" s="5"/>
      <c r="Q13" s="5"/>
      <c r="R13" s="5"/>
      <c r="S13" s="5"/>
      <c r="T13" s="5"/>
      <c r="U13" s="5"/>
      <c r="V13" s="5"/>
      <c r="W13" s="5"/>
      <c r="X13" s="5"/>
      <c r="Y13" s="5"/>
      <c r="Z13" s="5"/>
    </row>
    <row r="14" spans="1:26" ht="58.25" customHeight="1" x14ac:dyDescent="0.45">
      <c r="A14" s="341"/>
      <c r="B14" s="342"/>
      <c r="C14" s="342"/>
      <c r="D14" s="342"/>
      <c r="E14" s="342"/>
      <c r="F14" s="342"/>
      <c r="G14" s="342"/>
      <c r="H14" s="343"/>
      <c r="I14" s="5"/>
      <c r="J14" s="5"/>
      <c r="K14" s="5"/>
      <c r="L14" s="5"/>
      <c r="M14" s="5"/>
      <c r="N14" s="5"/>
      <c r="O14" s="5"/>
      <c r="P14" s="5"/>
      <c r="Q14" s="5"/>
      <c r="R14" s="5"/>
      <c r="S14" s="5"/>
      <c r="T14" s="5"/>
      <c r="U14" s="5"/>
      <c r="V14" s="5"/>
      <c r="W14" s="5"/>
      <c r="X14" s="5"/>
      <c r="Y14" s="5"/>
      <c r="Z14" s="5"/>
    </row>
    <row r="15" spans="1:26" x14ac:dyDescent="0.45">
      <c r="A15" s="166"/>
      <c r="B15" s="166"/>
      <c r="C15" s="166"/>
      <c r="D15" s="166"/>
      <c r="E15" s="166"/>
      <c r="F15" s="166"/>
      <c r="G15" s="166"/>
      <c r="H15" s="166"/>
      <c r="I15" s="5"/>
      <c r="J15" s="5"/>
      <c r="K15" s="5"/>
      <c r="L15" s="5"/>
      <c r="M15" s="5"/>
      <c r="N15" s="5"/>
      <c r="O15" s="5"/>
      <c r="P15" s="5"/>
      <c r="Q15" s="5"/>
      <c r="R15" s="5"/>
      <c r="S15" s="5"/>
      <c r="T15" s="5"/>
      <c r="U15" s="5"/>
      <c r="V15" s="5"/>
      <c r="W15" s="5"/>
      <c r="X15" s="5"/>
      <c r="Y15" s="5"/>
      <c r="Z15" s="5"/>
    </row>
    <row r="16" spans="1:26" x14ac:dyDescent="0.45">
      <c r="A16" s="391" t="s">
        <v>242</v>
      </c>
      <c r="B16" s="391"/>
      <c r="C16" s="27"/>
      <c r="D16" s="27"/>
      <c r="E16" s="27"/>
      <c r="F16" s="27"/>
      <c r="G16" s="27"/>
      <c r="H16" s="27"/>
      <c r="I16" s="5"/>
      <c r="J16" s="5"/>
      <c r="K16" s="5"/>
      <c r="L16" s="5"/>
      <c r="M16" s="5"/>
      <c r="N16" s="5"/>
      <c r="O16" s="5"/>
      <c r="P16" s="5"/>
      <c r="Q16" s="5"/>
      <c r="R16" s="5"/>
      <c r="S16" s="5"/>
      <c r="T16" s="5"/>
      <c r="U16" s="5"/>
      <c r="V16" s="5"/>
      <c r="W16" s="5"/>
      <c r="X16" s="5"/>
      <c r="Y16" s="5"/>
      <c r="Z16" s="5"/>
    </row>
    <row r="17" spans="1:26" x14ac:dyDescent="0.45">
      <c r="A17" s="167"/>
      <c r="B17" s="167"/>
      <c r="C17" s="27"/>
      <c r="D17" s="27"/>
      <c r="E17" s="27"/>
      <c r="F17" s="27"/>
      <c r="G17" s="27"/>
      <c r="H17" s="27"/>
      <c r="I17" s="5"/>
      <c r="J17" s="5"/>
      <c r="K17" s="5"/>
      <c r="L17" s="5"/>
      <c r="M17" s="5"/>
      <c r="N17" s="5"/>
      <c r="O17" s="5"/>
      <c r="P17" s="5"/>
      <c r="Q17" s="5"/>
      <c r="R17" s="5"/>
      <c r="S17" s="5"/>
      <c r="T17" s="5"/>
      <c r="U17" s="5"/>
      <c r="V17" s="5"/>
      <c r="W17" s="5"/>
      <c r="X17" s="5"/>
      <c r="Y17" s="5"/>
      <c r="Z17" s="5"/>
    </row>
    <row r="18" spans="1:26" x14ac:dyDescent="0.45">
      <c r="A18" s="27" t="s">
        <v>363</v>
      </c>
      <c r="B18" s="27"/>
      <c r="C18" s="27"/>
      <c r="D18" s="5"/>
      <c r="E18" s="5"/>
      <c r="F18" s="105"/>
      <c r="G18" s="27"/>
      <c r="H18" s="27"/>
      <c r="I18" s="5"/>
      <c r="J18" s="5"/>
      <c r="K18" s="5"/>
      <c r="L18" s="5"/>
      <c r="M18" s="5"/>
      <c r="N18" s="5"/>
      <c r="O18" s="5"/>
      <c r="P18" s="5"/>
      <c r="Q18" s="5"/>
      <c r="R18" s="5"/>
      <c r="S18" s="5"/>
      <c r="T18" s="5"/>
      <c r="U18" s="5"/>
      <c r="V18" s="5"/>
      <c r="W18" s="5"/>
      <c r="X18" s="5"/>
      <c r="Y18" s="5"/>
      <c r="Z18" s="5"/>
    </row>
    <row r="19" spans="1:26" x14ac:dyDescent="0.45">
      <c r="A19" s="27" t="s">
        <v>364</v>
      </c>
      <c r="B19" s="27"/>
      <c r="C19" s="27"/>
      <c r="D19" s="5"/>
      <c r="E19" s="5"/>
      <c r="F19" s="105"/>
      <c r="G19" s="27"/>
      <c r="H19" s="27"/>
      <c r="I19" s="5"/>
      <c r="J19" s="5"/>
      <c r="K19" s="5"/>
      <c r="L19" s="5"/>
      <c r="M19" s="5"/>
      <c r="N19" s="5"/>
      <c r="O19" s="5"/>
      <c r="P19" s="5"/>
      <c r="Q19" s="5"/>
      <c r="R19" s="5"/>
      <c r="S19" s="5"/>
      <c r="T19" s="5"/>
      <c r="U19" s="5"/>
      <c r="V19" s="5"/>
      <c r="W19" s="5"/>
      <c r="X19" s="5"/>
      <c r="Y19" s="5"/>
      <c r="Z19" s="5"/>
    </row>
    <row r="20" spans="1:26" x14ac:dyDescent="0.45">
      <c r="A20" s="27"/>
      <c r="B20" s="27"/>
      <c r="C20" s="27"/>
      <c r="D20" s="5"/>
      <c r="E20" s="5"/>
      <c r="F20" s="168"/>
      <c r="G20" s="27"/>
      <c r="H20" s="27"/>
      <c r="I20" s="5"/>
      <c r="J20" s="5"/>
      <c r="K20" s="5"/>
      <c r="L20" s="5"/>
      <c r="M20" s="5"/>
      <c r="N20" s="5"/>
      <c r="O20" s="5"/>
      <c r="P20" s="5"/>
      <c r="Q20" s="5"/>
      <c r="R20" s="5"/>
      <c r="S20" s="5"/>
      <c r="T20" s="5"/>
      <c r="U20" s="5"/>
      <c r="V20" s="5"/>
      <c r="W20" s="5"/>
      <c r="X20" s="5"/>
      <c r="Y20" s="5"/>
      <c r="Z20" s="5"/>
    </row>
    <row r="21" spans="1:26" x14ac:dyDescent="0.45">
      <c r="A21" s="392" t="s">
        <v>321</v>
      </c>
      <c r="B21" s="392"/>
      <c r="C21" s="392"/>
      <c r="D21" s="392"/>
      <c r="E21" s="392"/>
      <c r="F21" s="119"/>
      <c r="G21" s="27"/>
      <c r="H21" s="27"/>
      <c r="I21" s="5"/>
      <c r="J21" s="5"/>
      <c r="K21" s="5"/>
      <c r="L21" s="5"/>
      <c r="M21" s="5"/>
      <c r="N21" s="5"/>
      <c r="O21" s="5"/>
      <c r="P21" s="5"/>
      <c r="Q21" s="5"/>
      <c r="R21" s="5"/>
      <c r="S21" s="5"/>
      <c r="T21" s="5"/>
      <c r="U21" s="5"/>
      <c r="V21" s="5"/>
      <c r="W21" s="5"/>
      <c r="X21" s="5"/>
      <c r="Y21" s="5"/>
      <c r="Z21" s="5"/>
    </row>
    <row r="22" spans="1:26" x14ac:dyDescent="0.45">
      <c r="A22" s="27"/>
      <c r="B22" s="27"/>
      <c r="C22" s="179"/>
      <c r="D22" s="27"/>
      <c r="E22" s="89"/>
      <c r="F22" s="27"/>
      <c r="G22" s="27"/>
      <c r="H22" s="27"/>
      <c r="I22" s="5"/>
      <c r="J22" s="5"/>
      <c r="K22" s="5"/>
      <c r="L22" s="5"/>
      <c r="M22" s="5"/>
      <c r="N22" s="5"/>
      <c r="O22" s="5"/>
      <c r="P22" s="5"/>
      <c r="Q22" s="5"/>
      <c r="R22" s="5"/>
      <c r="S22" s="5"/>
      <c r="T22" s="5"/>
      <c r="U22" s="5"/>
      <c r="V22" s="5"/>
      <c r="W22" s="5"/>
      <c r="X22" s="5"/>
      <c r="Y22" s="5"/>
      <c r="Z22" s="5"/>
    </row>
    <row r="23" spans="1:26" s="205" customFormat="1" x14ac:dyDescent="0.45">
      <c r="A23" s="207" t="s">
        <v>297</v>
      </c>
      <c r="B23" s="207"/>
      <c r="C23" s="179"/>
      <c r="D23" s="207"/>
      <c r="F23" s="207"/>
      <c r="G23" s="207"/>
      <c r="H23" s="207"/>
      <c r="I23" s="204"/>
      <c r="J23" s="204"/>
      <c r="K23" s="204"/>
      <c r="L23" s="204"/>
      <c r="M23" s="204"/>
      <c r="N23" s="204"/>
      <c r="O23" s="204"/>
      <c r="P23" s="204"/>
      <c r="Q23" s="204"/>
      <c r="R23" s="204"/>
      <c r="S23" s="204"/>
      <c r="T23" s="204"/>
      <c r="U23" s="204"/>
      <c r="V23" s="204"/>
      <c r="W23" s="204"/>
      <c r="X23" s="204"/>
      <c r="Y23" s="204"/>
      <c r="Z23" s="204"/>
    </row>
    <row r="24" spans="1:26" s="205" customFormat="1" x14ac:dyDescent="0.45">
      <c r="A24" s="206" t="s">
        <v>393</v>
      </c>
      <c r="B24" s="207"/>
      <c r="C24" s="179"/>
      <c r="D24" s="207"/>
      <c r="E24" s="89"/>
      <c r="F24" s="207"/>
      <c r="G24" s="207"/>
      <c r="H24" s="207"/>
      <c r="I24" s="204"/>
      <c r="J24" s="204"/>
      <c r="K24" s="204"/>
      <c r="L24" s="204"/>
      <c r="M24" s="204"/>
      <c r="N24" s="204"/>
      <c r="O24" s="204"/>
      <c r="P24" s="204"/>
      <c r="Q24" s="204"/>
      <c r="R24" s="204"/>
      <c r="S24" s="204"/>
      <c r="T24" s="204"/>
      <c r="U24" s="204"/>
      <c r="V24" s="204"/>
      <c r="W24" s="204"/>
      <c r="X24" s="204"/>
      <c r="Y24" s="204"/>
      <c r="Z24" s="204"/>
    </row>
    <row r="25" spans="1:26" s="205" customFormat="1" x14ac:dyDescent="0.45">
      <c r="A25" s="207"/>
      <c r="B25" s="207"/>
      <c r="C25" s="179"/>
      <c r="D25" s="207"/>
      <c r="E25" s="89"/>
      <c r="F25" s="207"/>
      <c r="G25" s="207"/>
      <c r="H25" s="207"/>
      <c r="I25" s="204"/>
      <c r="J25" s="204"/>
      <c r="K25" s="204"/>
      <c r="L25" s="204"/>
      <c r="M25" s="204"/>
      <c r="N25" s="204"/>
      <c r="O25" s="204"/>
      <c r="P25" s="204"/>
      <c r="Q25" s="204"/>
      <c r="R25" s="204"/>
      <c r="S25" s="204"/>
      <c r="T25" s="204"/>
      <c r="U25" s="204"/>
      <c r="V25" s="204"/>
      <c r="W25" s="204"/>
      <c r="X25" s="204"/>
      <c r="Y25" s="204"/>
      <c r="Z25" s="204"/>
    </row>
    <row r="26" spans="1:26" s="205" customFormat="1" x14ac:dyDescent="0.45">
      <c r="A26" s="204"/>
      <c r="B26" s="207"/>
      <c r="C26" s="179"/>
      <c r="D26" s="207"/>
      <c r="E26" s="30" t="s">
        <v>303</v>
      </c>
      <c r="F26" s="208"/>
      <c r="G26" s="207"/>
      <c r="H26" s="207"/>
      <c r="I26" s="204"/>
      <c r="J26" s="204"/>
      <c r="K26" s="204"/>
      <c r="L26" s="204"/>
      <c r="M26" s="204"/>
      <c r="N26" s="204"/>
      <c r="O26" s="204"/>
      <c r="P26" s="204"/>
      <c r="Q26" s="204"/>
      <c r="R26" s="204"/>
      <c r="S26" s="204"/>
      <c r="T26" s="204"/>
      <c r="U26" s="204"/>
      <c r="V26" s="204"/>
      <c r="W26" s="204"/>
      <c r="X26" s="204"/>
      <c r="Y26" s="204"/>
      <c r="Z26" s="204"/>
    </row>
    <row r="27" spans="1:26" s="205" customFormat="1" x14ac:dyDescent="0.45">
      <c r="A27" s="204"/>
      <c r="B27" s="207"/>
      <c r="C27" s="179"/>
      <c r="D27" s="207"/>
      <c r="E27" s="30" t="s">
        <v>302</v>
      </c>
      <c r="F27" s="208"/>
      <c r="G27" s="207"/>
      <c r="H27" s="207"/>
      <c r="I27" s="204"/>
      <c r="J27" s="204"/>
      <c r="K27" s="204"/>
      <c r="L27" s="204"/>
      <c r="M27" s="204"/>
      <c r="N27" s="204"/>
      <c r="O27" s="204"/>
      <c r="P27" s="204"/>
      <c r="Q27" s="204"/>
      <c r="R27" s="204"/>
      <c r="S27" s="204"/>
      <c r="T27" s="204"/>
      <c r="U27" s="204"/>
      <c r="V27" s="204"/>
      <c r="W27" s="204"/>
      <c r="X27" s="204"/>
      <c r="Y27" s="204"/>
      <c r="Z27" s="204"/>
    </row>
    <row r="28" spans="1:26" s="205" customFormat="1" x14ac:dyDescent="0.45">
      <c r="A28" s="204"/>
      <c r="B28" s="207"/>
      <c r="C28" s="179"/>
      <c r="D28" s="207"/>
      <c r="E28" s="106" t="s">
        <v>299</v>
      </c>
      <c r="F28" s="208"/>
      <c r="G28" s="207"/>
      <c r="H28" s="207"/>
      <c r="I28" s="204"/>
      <c r="J28" s="204"/>
      <c r="K28" s="204"/>
      <c r="L28" s="204"/>
      <c r="M28" s="204"/>
      <c r="N28" s="204"/>
      <c r="O28" s="204"/>
      <c r="P28" s="204"/>
      <c r="Q28" s="204"/>
      <c r="R28" s="204"/>
      <c r="S28" s="204"/>
      <c r="T28" s="204"/>
      <c r="U28" s="204"/>
      <c r="V28" s="204"/>
      <c r="W28" s="204"/>
      <c r="X28" s="204"/>
      <c r="Y28" s="204"/>
      <c r="Z28" s="204"/>
    </row>
    <row r="29" spans="1:26" s="205" customFormat="1" x14ac:dyDescent="0.45">
      <c r="A29" s="204"/>
      <c r="B29" s="207"/>
      <c r="C29" s="179"/>
      <c r="D29" s="207"/>
      <c r="E29" s="106" t="s">
        <v>300</v>
      </c>
      <c r="F29" s="208"/>
      <c r="G29" s="207"/>
      <c r="H29" s="207"/>
      <c r="I29" s="204"/>
      <c r="J29" s="204"/>
      <c r="K29" s="204"/>
      <c r="L29" s="204"/>
      <c r="M29" s="204"/>
      <c r="N29" s="204"/>
      <c r="O29" s="204"/>
      <c r="P29" s="204"/>
      <c r="Q29" s="204"/>
      <c r="R29" s="204"/>
      <c r="S29" s="204"/>
      <c r="T29" s="204"/>
      <c r="U29" s="204"/>
      <c r="V29" s="204"/>
      <c r="W29" s="204"/>
      <c r="X29" s="204"/>
      <c r="Y29" s="204"/>
      <c r="Z29" s="204"/>
    </row>
    <row r="30" spans="1:26" s="205" customFormat="1" x14ac:dyDescent="0.45">
      <c r="A30" s="204"/>
      <c r="B30" s="207"/>
      <c r="C30" s="179"/>
      <c r="D30" s="207"/>
      <c r="E30" s="30" t="s">
        <v>301</v>
      </c>
      <c r="F30" s="234"/>
      <c r="G30" s="207"/>
      <c r="H30" s="207"/>
      <c r="I30" s="204"/>
      <c r="J30" s="204"/>
      <c r="K30" s="204"/>
      <c r="L30" s="204"/>
      <c r="M30" s="204"/>
      <c r="N30" s="204"/>
      <c r="O30" s="204"/>
      <c r="P30" s="204"/>
      <c r="Q30" s="204"/>
      <c r="R30" s="204"/>
      <c r="S30" s="204"/>
      <c r="T30" s="204"/>
      <c r="U30" s="204"/>
      <c r="V30" s="204"/>
      <c r="W30" s="204"/>
      <c r="X30" s="204"/>
      <c r="Y30" s="204"/>
      <c r="Z30" s="204"/>
    </row>
    <row r="31" spans="1:26" s="205" customFormat="1" ht="46.35" customHeight="1" x14ac:dyDescent="0.45">
      <c r="A31" s="207"/>
      <c r="B31" s="207"/>
      <c r="C31" s="179"/>
      <c r="D31" s="207"/>
      <c r="E31" s="106" t="s">
        <v>304</v>
      </c>
      <c r="F31" s="395"/>
      <c r="G31" s="395"/>
      <c r="H31" s="395"/>
      <c r="I31" s="204"/>
      <c r="J31" s="204"/>
      <c r="K31" s="204"/>
      <c r="L31" s="204"/>
      <c r="M31" s="204"/>
      <c r="N31" s="204"/>
      <c r="O31" s="204"/>
      <c r="P31" s="204"/>
      <c r="Q31" s="204"/>
      <c r="R31" s="204"/>
      <c r="S31" s="204"/>
      <c r="T31" s="204"/>
      <c r="U31" s="204"/>
      <c r="V31" s="204"/>
      <c r="W31" s="204"/>
      <c r="X31" s="204"/>
      <c r="Y31" s="204"/>
      <c r="Z31" s="204"/>
    </row>
    <row r="32" spans="1:26" x14ac:dyDescent="0.45">
      <c r="A32" s="396"/>
      <c r="B32" s="397"/>
      <c r="C32" s="397"/>
      <c r="D32" s="397"/>
      <c r="E32" s="397"/>
      <c r="F32" s="397"/>
      <c r="G32" s="397"/>
      <c r="H32" s="397"/>
      <c r="I32" s="5"/>
      <c r="J32" s="5"/>
      <c r="K32" s="5"/>
      <c r="L32" s="5"/>
      <c r="M32" s="5"/>
      <c r="N32" s="5"/>
      <c r="O32" s="5"/>
      <c r="P32" s="5"/>
      <c r="Q32" s="5"/>
      <c r="R32" s="5"/>
      <c r="S32" s="5"/>
      <c r="T32" s="5"/>
      <c r="U32" s="5"/>
      <c r="V32" s="5"/>
      <c r="W32" s="5"/>
      <c r="X32" s="5"/>
      <c r="Y32" s="5"/>
      <c r="Z32" s="5"/>
    </row>
    <row r="33" spans="1:26" s="205" customFormat="1" x14ac:dyDescent="0.45">
      <c r="A33" s="207"/>
      <c r="B33" s="207"/>
      <c r="C33" s="179"/>
      <c r="D33" s="207"/>
      <c r="E33" s="89"/>
      <c r="F33" s="207"/>
      <c r="G33" s="207"/>
      <c r="H33" s="207"/>
      <c r="I33" s="204"/>
      <c r="J33" s="204"/>
      <c r="K33" s="204"/>
      <c r="L33" s="204"/>
      <c r="M33" s="204"/>
      <c r="N33" s="204"/>
      <c r="O33" s="204"/>
      <c r="P33" s="204"/>
      <c r="Q33" s="204"/>
      <c r="R33" s="204"/>
      <c r="S33" s="204"/>
      <c r="T33" s="204"/>
      <c r="U33" s="204"/>
      <c r="V33" s="204"/>
      <c r="W33" s="204"/>
      <c r="X33" s="204"/>
      <c r="Y33" s="204"/>
      <c r="Z33" s="204"/>
    </row>
    <row r="34" spans="1:26" ht="28.25" customHeight="1" x14ac:dyDescent="0.45">
      <c r="A34" s="377" t="s">
        <v>420</v>
      </c>
      <c r="B34" s="377"/>
      <c r="C34" s="377"/>
      <c r="D34" s="377"/>
      <c r="E34" s="377"/>
      <c r="F34" s="377"/>
      <c r="G34" s="377"/>
      <c r="H34" s="377"/>
      <c r="I34" s="5"/>
      <c r="J34" s="5"/>
      <c r="K34" s="5"/>
      <c r="L34" s="5"/>
      <c r="M34" s="5"/>
      <c r="N34" s="5"/>
      <c r="O34" s="5"/>
      <c r="P34" s="5"/>
      <c r="Q34" s="5"/>
      <c r="R34" s="5"/>
      <c r="S34" s="5"/>
      <c r="T34" s="5"/>
      <c r="U34" s="5"/>
      <c r="V34" s="5"/>
      <c r="W34" s="5"/>
      <c r="X34" s="5"/>
      <c r="Y34" s="5"/>
      <c r="Z34" s="5"/>
    </row>
    <row r="35" spans="1:26" ht="15.75" customHeight="1" x14ac:dyDescent="0.5">
      <c r="A35" s="393" t="s">
        <v>264</v>
      </c>
      <c r="B35" s="394"/>
      <c r="C35" s="394"/>
      <c r="D35" s="394"/>
      <c r="E35" s="394"/>
      <c r="F35" s="394"/>
      <c r="G35" s="394"/>
      <c r="H35" s="185"/>
      <c r="I35" s="5"/>
      <c r="J35" s="5"/>
      <c r="K35" s="5"/>
      <c r="L35" s="5"/>
      <c r="M35" s="5"/>
      <c r="N35" s="5"/>
      <c r="O35" s="5"/>
      <c r="P35" s="5"/>
      <c r="Q35" s="5"/>
      <c r="R35" s="5"/>
      <c r="S35" s="5"/>
      <c r="T35" s="5"/>
      <c r="U35" s="5"/>
      <c r="V35" s="5"/>
      <c r="W35" s="5"/>
      <c r="X35" s="5"/>
      <c r="Y35" s="5"/>
      <c r="Z35" s="5"/>
    </row>
    <row r="36" spans="1:26" ht="15.75" customHeight="1" x14ac:dyDescent="0.5">
      <c r="A36" s="197"/>
      <c r="B36" s="185"/>
      <c r="C36" s="185"/>
      <c r="D36" s="185"/>
      <c r="E36" s="185"/>
      <c r="F36" s="185"/>
      <c r="G36" s="185"/>
      <c r="H36" s="185"/>
      <c r="I36" s="5"/>
      <c r="J36" s="5"/>
      <c r="K36" s="5"/>
      <c r="L36" s="5"/>
      <c r="M36" s="5"/>
      <c r="N36" s="5"/>
      <c r="O36" s="5"/>
      <c r="P36" s="5"/>
      <c r="Q36" s="5"/>
      <c r="R36" s="5"/>
      <c r="S36" s="5"/>
      <c r="T36" s="5"/>
      <c r="U36" s="5"/>
      <c r="V36" s="5"/>
      <c r="W36" s="5"/>
      <c r="X36" s="5"/>
      <c r="Y36" s="5"/>
      <c r="Z36" s="5"/>
    </row>
    <row r="37" spans="1:26" ht="30" customHeight="1" x14ac:dyDescent="0.5">
      <c r="B37" s="229"/>
      <c r="C37" s="229"/>
      <c r="D37" s="30" t="s">
        <v>305</v>
      </c>
      <c r="E37" s="119"/>
      <c r="F37" s="185"/>
      <c r="G37" s="185"/>
      <c r="H37" s="185"/>
      <c r="I37" s="5"/>
      <c r="J37" s="5"/>
      <c r="K37" s="5"/>
      <c r="L37" s="5"/>
      <c r="M37" s="5"/>
      <c r="N37" s="5"/>
      <c r="O37" s="5"/>
      <c r="P37" s="5"/>
      <c r="Q37" s="5"/>
      <c r="R37" s="5"/>
      <c r="S37" s="5"/>
      <c r="T37" s="5"/>
      <c r="U37" s="5"/>
      <c r="V37" s="5"/>
      <c r="W37" s="5"/>
      <c r="X37" s="5"/>
      <c r="Y37" s="5"/>
      <c r="Z37" s="5"/>
    </row>
    <row r="38" spans="1:26" ht="15.75" customHeight="1" x14ac:dyDescent="0.5">
      <c r="A38" s="185"/>
      <c r="B38" s="185"/>
      <c r="C38" s="185"/>
      <c r="D38" s="185"/>
      <c r="E38" s="185"/>
      <c r="F38" s="185"/>
      <c r="G38" s="185"/>
      <c r="H38" s="185"/>
      <c r="I38" s="5"/>
      <c r="J38" s="5"/>
      <c r="K38" s="5"/>
      <c r="L38" s="5"/>
      <c r="M38" s="5"/>
      <c r="N38" s="5"/>
      <c r="O38" s="5"/>
      <c r="P38" s="5"/>
      <c r="Q38" s="5"/>
      <c r="R38" s="5"/>
      <c r="S38" s="5"/>
      <c r="T38" s="5"/>
      <c r="U38" s="5"/>
      <c r="V38" s="5"/>
      <c r="W38" s="5"/>
      <c r="X38" s="5"/>
      <c r="Y38" s="5"/>
      <c r="Z38" s="5"/>
    </row>
    <row r="39" spans="1:26" ht="15.75" customHeight="1" x14ac:dyDescent="0.45">
      <c r="B39" s="229"/>
      <c r="C39" s="235"/>
      <c r="D39" s="30" t="s">
        <v>282</v>
      </c>
      <c r="E39" s="119"/>
      <c r="F39" s="108"/>
      <c r="G39" s="108"/>
      <c r="H39" s="108"/>
      <c r="I39" s="5"/>
      <c r="J39" s="5"/>
      <c r="K39" s="5"/>
      <c r="L39" s="5"/>
      <c r="M39" s="5"/>
      <c r="N39" s="5"/>
      <c r="O39" s="5"/>
      <c r="P39" s="5"/>
      <c r="Q39" s="5"/>
      <c r="R39" s="5"/>
      <c r="S39" s="5"/>
      <c r="T39" s="5"/>
      <c r="U39" s="5"/>
      <c r="V39" s="5"/>
      <c r="W39" s="5"/>
      <c r="X39" s="5"/>
      <c r="Y39" s="5"/>
      <c r="Z39" s="5"/>
    </row>
    <row r="40" spans="1:26" customFormat="1" ht="15.75" customHeight="1" x14ac:dyDescent="0.45">
      <c r="A40" s="377"/>
      <c r="B40" s="377"/>
      <c r="C40" s="377"/>
      <c r="D40" s="377"/>
      <c r="E40" s="377"/>
      <c r="F40" s="377"/>
      <c r="G40" s="377"/>
      <c r="H40" s="377"/>
      <c r="I40" s="95"/>
      <c r="J40" s="95"/>
      <c r="K40" s="95"/>
      <c r="L40" s="95"/>
      <c r="M40" s="95"/>
      <c r="N40" s="95"/>
      <c r="O40" s="95"/>
      <c r="P40" s="95"/>
    </row>
    <row r="41" spans="1:26" ht="26.45" customHeight="1" x14ac:dyDescent="0.45">
      <c r="B41" s="229"/>
      <c r="C41" s="235"/>
      <c r="D41" s="30" t="s">
        <v>283</v>
      </c>
      <c r="E41" s="119"/>
      <c r="F41" s="186"/>
      <c r="G41" s="186"/>
      <c r="H41" s="186"/>
      <c r="I41" s="5"/>
      <c r="J41" s="5"/>
      <c r="K41" s="5"/>
      <c r="L41" s="5"/>
      <c r="M41" s="5"/>
      <c r="N41" s="5"/>
      <c r="O41" s="5"/>
      <c r="P41" s="5"/>
      <c r="Q41" s="5"/>
      <c r="R41" s="5"/>
      <c r="S41" s="5"/>
      <c r="T41" s="5"/>
      <c r="U41" s="5"/>
      <c r="V41" s="5"/>
      <c r="W41" s="5"/>
      <c r="X41" s="5"/>
      <c r="Y41" s="5"/>
      <c r="Z41" s="5"/>
    </row>
    <row r="42" spans="1:26" x14ac:dyDescent="0.45">
      <c r="A42" s="401"/>
      <c r="B42" s="401"/>
      <c r="C42" s="401"/>
      <c r="D42" s="401"/>
      <c r="E42" s="401"/>
      <c r="F42" s="401"/>
      <c r="G42" s="401"/>
      <c r="H42" s="401"/>
      <c r="I42" s="5"/>
      <c r="J42" s="5"/>
      <c r="K42" s="5"/>
      <c r="L42" s="5"/>
      <c r="M42" s="5"/>
      <c r="N42" s="5"/>
      <c r="O42" s="5"/>
      <c r="P42" s="5"/>
      <c r="Q42" s="5"/>
      <c r="R42" s="5"/>
      <c r="S42" s="5"/>
      <c r="T42" s="5"/>
      <c r="U42" s="5"/>
      <c r="V42" s="5"/>
      <c r="W42" s="5"/>
      <c r="X42" s="5"/>
      <c r="Y42" s="5"/>
      <c r="Z42" s="5"/>
    </row>
    <row r="43" spans="1:26" ht="17" customHeight="1" x14ac:dyDescent="0.45">
      <c r="A43" s="398" t="s">
        <v>375</v>
      </c>
      <c r="B43" s="349"/>
      <c r="C43" s="349"/>
      <c r="D43" s="349"/>
      <c r="E43" s="349"/>
      <c r="F43" s="349"/>
      <c r="G43" s="349"/>
      <c r="H43" s="349"/>
      <c r="I43" s="5"/>
      <c r="J43" s="5"/>
      <c r="K43" s="5"/>
      <c r="L43" s="5"/>
      <c r="M43" s="5"/>
      <c r="N43" s="5"/>
      <c r="O43" s="5"/>
      <c r="P43" s="5"/>
      <c r="Q43" s="5"/>
      <c r="R43" s="5"/>
      <c r="S43" s="5"/>
      <c r="T43" s="5"/>
      <c r="U43" s="5"/>
      <c r="V43" s="5"/>
      <c r="W43" s="5"/>
      <c r="X43" s="5"/>
      <c r="Y43" s="5"/>
      <c r="Z43" s="5"/>
    </row>
    <row r="44" spans="1:26" ht="37.25" customHeight="1" x14ac:dyDescent="0.45">
      <c r="A44" s="341"/>
      <c r="B44" s="342"/>
      <c r="C44" s="342"/>
      <c r="D44" s="342"/>
      <c r="E44" s="342"/>
      <c r="F44" s="342"/>
      <c r="G44" s="342"/>
      <c r="H44" s="343"/>
      <c r="I44" s="5"/>
      <c r="J44" s="5"/>
      <c r="K44" s="5"/>
      <c r="L44" s="5"/>
      <c r="M44" s="5"/>
      <c r="N44" s="5"/>
      <c r="O44" s="5"/>
      <c r="P44" s="5"/>
      <c r="Q44" s="5"/>
      <c r="R44" s="5"/>
      <c r="S44" s="5"/>
      <c r="T44" s="5"/>
      <c r="U44" s="5"/>
      <c r="V44" s="5"/>
      <c r="W44" s="5"/>
      <c r="X44" s="5"/>
      <c r="Y44" s="5"/>
      <c r="Z44" s="5"/>
    </row>
    <row r="45" spans="1:26" ht="17" customHeight="1" x14ac:dyDescent="0.4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x14ac:dyDescent="0.45">
      <c r="A46" s="398" t="s">
        <v>244</v>
      </c>
      <c r="B46" s="399"/>
      <c r="C46" s="399"/>
      <c r="D46" s="399"/>
      <c r="E46" s="399"/>
      <c r="F46" s="399"/>
      <c r="G46" s="399"/>
      <c r="H46" s="399"/>
      <c r="I46" s="5"/>
      <c r="J46" s="5"/>
      <c r="K46" s="5"/>
      <c r="L46" s="5"/>
      <c r="M46" s="5"/>
      <c r="N46" s="5"/>
      <c r="O46" s="5"/>
      <c r="P46" s="5"/>
      <c r="Q46" s="5"/>
      <c r="R46" s="5"/>
      <c r="S46" s="5"/>
      <c r="T46" s="5"/>
      <c r="U46" s="5"/>
      <c r="V46" s="5"/>
      <c r="W46" s="5"/>
      <c r="X46" s="5"/>
      <c r="Y46" s="5"/>
      <c r="Z46" s="5"/>
    </row>
    <row r="47" spans="1:26" ht="96" customHeight="1" x14ac:dyDescent="0.45">
      <c r="A47" s="341"/>
      <c r="B47" s="342"/>
      <c r="C47" s="342"/>
      <c r="D47" s="342"/>
      <c r="E47" s="342"/>
      <c r="F47" s="342"/>
      <c r="G47" s="342"/>
      <c r="H47" s="343"/>
      <c r="I47" s="5"/>
      <c r="J47" s="5"/>
      <c r="K47" s="5"/>
      <c r="L47" s="5"/>
      <c r="M47" s="5"/>
      <c r="N47" s="5"/>
      <c r="O47" s="5"/>
      <c r="P47" s="5"/>
      <c r="Q47" s="5"/>
      <c r="R47" s="5"/>
      <c r="S47" s="5"/>
      <c r="T47" s="5"/>
      <c r="U47" s="5"/>
      <c r="V47" s="5"/>
      <c r="W47" s="5"/>
      <c r="X47" s="5"/>
      <c r="Y47" s="5"/>
      <c r="Z47" s="5"/>
    </row>
    <row r="48" spans="1:26" x14ac:dyDescent="0.4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x14ac:dyDescent="0.45">
      <c r="A49" s="398" t="s">
        <v>421</v>
      </c>
      <c r="B49" s="399"/>
      <c r="C49" s="399"/>
      <c r="D49" s="399"/>
      <c r="E49" s="399"/>
      <c r="F49" s="399"/>
      <c r="G49" s="399"/>
      <c r="H49" s="399"/>
      <c r="I49" s="5"/>
      <c r="J49" s="5"/>
      <c r="K49" s="5"/>
      <c r="L49" s="5"/>
      <c r="M49" s="5"/>
      <c r="N49" s="5"/>
      <c r="O49" s="5"/>
      <c r="P49" s="5"/>
      <c r="Q49" s="5"/>
      <c r="R49" s="5"/>
      <c r="S49" s="5"/>
      <c r="T49" s="5"/>
      <c r="U49" s="5"/>
      <c r="V49" s="5"/>
      <c r="W49" s="5"/>
      <c r="X49" s="5"/>
      <c r="Y49" s="5"/>
      <c r="Z49" s="5"/>
    </row>
    <row r="50" spans="1:26" ht="79.7" customHeight="1" x14ac:dyDescent="0.45">
      <c r="A50" s="331"/>
      <c r="B50" s="332"/>
      <c r="C50" s="332"/>
      <c r="D50" s="332"/>
      <c r="E50" s="332"/>
      <c r="F50" s="332"/>
      <c r="G50" s="332"/>
      <c r="H50" s="333"/>
      <c r="I50" s="5"/>
      <c r="J50" s="5"/>
      <c r="K50" s="5"/>
      <c r="L50" s="5"/>
      <c r="M50" s="5"/>
      <c r="N50" s="5"/>
      <c r="O50" s="5"/>
      <c r="P50" s="5"/>
      <c r="Q50" s="5"/>
      <c r="R50" s="5"/>
      <c r="S50" s="5"/>
      <c r="T50" s="5"/>
      <c r="U50" s="5"/>
      <c r="V50" s="5"/>
      <c r="W50" s="5"/>
      <c r="X50" s="5"/>
      <c r="Y50" s="5"/>
      <c r="Z50" s="5"/>
    </row>
    <row r="51" spans="1:26" x14ac:dyDescent="0.45">
      <c r="A51" s="27"/>
      <c r="B51" s="27"/>
      <c r="C51" s="27"/>
      <c r="D51" s="27"/>
      <c r="E51" s="27"/>
      <c r="F51" s="27"/>
      <c r="G51" s="27"/>
      <c r="H51" s="27"/>
      <c r="I51" s="5"/>
      <c r="J51" s="5"/>
      <c r="K51" s="5"/>
      <c r="L51" s="5"/>
      <c r="M51" s="5"/>
      <c r="N51" s="5"/>
      <c r="O51" s="5"/>
      <c r="P51" s="5"/>
      <c r="Q51" s="5"/>
      <c r="R51" s="5"/>
      <c r="S51" s="5"/>
      <c r="T51" s="5"/>
      <c r="U51" s="5"/>
      <c r="V51" s="5"/>
      <c r="W51" s="5"/>
      <c r="X51" s="5"/>
      <c r="Y51" s="5"/>
      <c r="Z51" s="5"/>
    </row>
    <row r="52" spans="1:26" ht="20.75" customHeight="1" x14ac:dyDescent="0.45">
      <c r="A52" s="378" t="s">
        <v>245</v>
      </c>
      <c r="B52" s="378"/>
      <c r="C52" s="378"/>
      <c r="D52" s="378"/>
      <c r="E52" s="378"/>
      <c r="F52" s="378"/>
      <c r="G52" s="378"/>
      <c r="H52" s="378"/>
      <c r="I52" s="5"/>
      <c r="J52" s="5"/>
      <c r="K52" s="5"/>
      <c r="L52" s="5"/>
      <c r="M52" s="5"/>
      <c r="N52" s="5"/>
      <c r="O52" s="5"/>
      <c r="P52" s="5"/>
      <c r="Q52" s="5"/>
      <c r="R52" s="5"/>
      <c r="S52" s="5"/>
      <c r="T52" s="5"/>
      <c r="U52" s="5"/>
      <c r="V52" s="5"/>
      <c r="W52" s="5"/>
      <c r="X52" s="5"/>
      <c r="Y52" s="5"/>
      <c r="Z52" s="5"/>
    </row>
    <row r="53" spans="1:26" ht="71" customHeight="1" x14ac:dyDescent="0.45">
      <c r="A53" s="331"/>
      <c r="B53" s="332"/>
      <c r="C53" s="332"/>
      <c r="D53" s="332"/>
      <c r="E53" s="332"/>
      <c r="F53" s="332"/>
      <c r="G53" s="332"/>
      <c r="H53" s="333"/>
      <c r="I53" s="5"/>
      <c r="J53" s="5"/>
      <c r="K53" s="5"/>
      <c r="L53" s="5"/>
      <c r="M53" s="5"/>
      <c r="N53" s="5"/>
      <c r="O53" s="5"/>
      <c r="P53" s="5"/>
      <c r="Q53" s="5"/>
      <c r="R53" s="5"/>
      <c r="S53" s="5"/>
      <c r="T53" s="5"/>
      <c r="U53" s="5"/>
      <c r="V53" s="5"/>
      <c r="W53" s="5"/>
      <c r="X53" s="5"/>
      <c r="Y53" s="5"/>
      <c r="Z53" s="5"/>
    </row>
    <row r="54" spans="1:26" ht="39.5" customHeight="1" x14ac:dyDescent="0.45">
      <c r="A54" s="378" t="s">
        <v>246</v>
      </c>
      <c r="B54" s="378"/>
      <c r="C54" s="378"/>
      <c r="D54" s="378"/>
      <c r="E54" s="378"/>
      <c r="F54" s="378"/>
      <c r="G54" s="378"/>
      <c r="H54" s="378"/>
      <c r="I54" s="5"/>
      <c r="J54" s="5"/>
      <c r="K54" s="5"/>
      <c r="L54" s="5"/>
      <c r="M54" s="5"/>
      <c r="N54" s="5"/>
      <c r="O54" s="5"/>
      <c r="P54" s="5"/>
      <c r="Q54" s="5"/>
      <c r="R54" s="5"/>
      <c r="S54" s="5"/>
      <c r="T54" s="5"/>
      <c r="U54" s="5"/>
      <c r="V54" s="5"/>
      <c r="W54" s="5"/>
      <c r="X54" s="5"/>
      <c r="Y54" s="5"/>
      <c r="Z54" s="5"/>
    </row>
    <row r="55" spans="1:26" ht="71.75" customHeight="1" x14ac:dyDescent="0.45">
      <c r="A55" s="331"/>
      <c r="B55" s="332"/>
      <c r="C55" s="332"/>
      <c r="D55" s="332"/>
      <c r="E55" s="332"/>
      <c r="F55" s="332"/>
      <c r="G55" s="332"/>
      <c r="H55" s="333"/>
      <c r="I55" s="5"/>
      <c r="J55" s="5"/>
      <c r="K55" s="5"/>
      <c r="L55" s="5"/>
      <c r="M55" s="5"/>
      <c r="N55" s="5"/>
      <c r="O55" s="5"/>
      <c r="P55" s="5"/>
      <c r="Q55" s="5"/>
      <c r="R55" s="5"/>
      <c r="S55" s="5"/>
      <c r="T55" s="5"/>
      <c r="U55" s="5"/>
      <c r="V55" s="5"/>
      <c r="W55" s="5"/>
      <c r="X55" s="5"/>
      <c r="Y55" s="5"/>
      <c r="Z55" s="5"/>
    </row>
    <row r="56" spans="1:26" ht="23.75" customHeight="1" x14ac:dyDescent="0.45">
      <c r="A56" s="27"/>
      <c r="B56" s="27"/>
      <c r="C56" s="27"/>
      <c r="D56" s="27"/>
      <c r="E56" s="27"/>
      <c r="F56" s="27"/>
      <c r="G56" s="27"/>
      <c r="H56" s="27"/>
      <c r="I56" s="21"/>
      <c r="J56" s="5"/>
      <c r="K56" s="5"/>
      <c r="L56" s="5"/>
      <c r="M56" s="5"/>
      <c r="N56" s="5"/>
      <c r="O56" s="5"/>
      <c r="P56" s="5"/>
      <c r="Q56" s="5"/>
      <c r="R56" s="5"/>
      <c r="S56" s="5"/>
      <c r="T56" s="5"/>
      <c r="U56" s="5"/>
      <c r="V56" s="5"/>
      <c r="W56" s="5"/>
      <c r="X56" s="5"/>
      <c r="Y56" s="5"/>
      <c r="Z56" s="5"/>
    </row>
    <row r="57" spans="1:26" x14ac:dyDescent="0.45">
      <c r="A57" s="8" t="s">
        <v>324</v>
      </c>
      <c r="B57" s="27"/>
      <c r="C57" s="27"/>
      <c r="D57" s="27"/>
      <c r="E57" s="27"/>
      <c r="F57" s="27"/>
      <c r="G57" s="27"/>
      <c r="H57" s="27"/>
      <c r="I57" s="5"/>
      <c r="J57" s="5"/>
      <c r="K57" s="5"/>
      <c r="L57" s="5"/>
      <c r="M57" s="5"/>
      <c r="N57" s="5"/>
      <c r="O57" s="5"/>
      <c r="P57" s="5"/>
      <c r="Q57" s="5"/>
      <c r="R57" s="5"/>
      <c r="S57" s="5"/>
      <c r="T57" s="5"/>
      <c r="U57" s="5"/>
      <c r="V57" s="5"/>
      <c r="W57" s="5"/>
      <c r="X57" s="5"/>
      <c r="Y57" s="5"/>
      <c r="Z57" s="5"/>
    </row>
    <row r="58" spans="1:26" x14ac:dyDescent="0.45">
      <c r="A58" s="12" t="s">
        <v>171</v>
      </c>
      <c r="B58" s="27"/>
      <c r="C58" s="27"/>
      <c r="D58" s="27"/>
      <c r="E58" s="27"/>
      <c r="F58" s="27"/>
      <c r="G58" s="27"/>
      <c r="H58" s="27"/>
      <c r="I58" s="5"/>
      <c r="J58" s="5"/>
      <c r="K58" s="5"/>
      <c r="L58" s="5"/>
      <c r="M58" s="5"/>
      <c r="N58" s="5"/>
      <c r="O58" s="5"/>
      <c r="P58" s="5"/>
      <c r="Q58" s="5"/>
      <c r="R58" s="5"/>
      <c r="S58" s="5"/>
      <c r="T58" s="5"/>
      <c r="U58" s="5"/>
      <c r="V58" s="5"/>
      <c r="W58" s="5"/>
      <c r="X58" s="5"/>
      <c r="Y58" s="5"/>
      <c r="Z58" s="5"/>
    </row>
    <row r="59" spans="1:26" ht="60" customHeight="1" x14ac:dyDescent="0.45">
      <c r="A59" s="379" t="s">
        <v>307</v>
      </c>
      <c r="B59" s="379"/>
      <c r="C59" s="379"/>
      <c r="D59" s="379"/>
      <c r="E59" s="379"/>
      <c r="F59" s="379"/>
      <c r="G59" s="379"/>
      <c r="H59" s="379"/>
      <c r="I59" s="5"/>
      <c r="J59" s="5"/>
      <c r="K59" s="5"/>
      <c r="L59" s="5"/>
      <c r="M59" s="5"/>
      <c r="N59" s="5"/>
      <c r="O59" s="5"/>
      <c r="P59" s="5"/>
      <c r="Q59" s="5"/>
      <c r="R59" s="5"/>
      <c r="S59" s="5"/>
      <c r="T59" s="5"/>
      <c r="U59" s="5"/>
      <c r="V59" s="5"/>
      <c r="W59" s="5"/>
      <c r="X59" s="5"/>
      <c r="Y59" s="5"/>
      <c r="Z59" s="5"/>
    </row>
    <row r="60" spans="1:26" ht="17.75" customHeight="1" x14ac:dyDescent="0.45">
      <c r="A60" s="380" t="s">
        <v>365</v>
      </c>
      <c r="B60" s="380"/>
      <c r="C60" s="380"/>
      <c r="D60" s="380"/>
      <c r="E60" s="380"/>
      <c r="F60" s="380"/>
      <c r="G60" s="380"/>
      <c r="H60" s="380"/>
      <c r="I60" s="5"/>
      <c r="J60" s="5"/>
      <c r="K60" s="5"/>
      <c r="L60" s="5"/>
      <c r="M60" s="5"/>
      <c r="N60" s="5"/>
      <c r="O60" s="5"/>
      <c r="P60" s="5"/>
      <c r="Q60" s="5"/>
      <c r="R60" s="5"/>
      <c r="S60" s="5"/>
      <c r="T60" s="5"/>
      <c r="U60" s="5"/>
      <c r="V60" s="5"/>
      <c r="W60" s="5"/>
      <c r="X60" s="5"/>
      <c r="Y60" s="5"/>
      <c r="Z60" s="5"/>
    </row>
    <row r="61" spans="1:26" ht="17.45" customHeight="1" x14ac:dyDescent="0.45">
      <c r="A61" s="27"/>
      <c r="B61" s="118" t="s">
        <v>17</v>
      </c>
      <c r="C61" s="118" t="s">
        <v>18</v>
      </c>
      <c r="D61" s="118" t="s">
        <v>19</v>
      </c>
      <c r="E61" s="118" t="s">
        <v>20</v>
      </c>
      <c r="F61" s="118" t="s">
        <v>21</v>
      </c>
      <c r="G61" s="118" t="s">
        <v>22</v>
      </c>
      <c r="H61" s="118" t="s">
        <v>23</v>
      </c>
      <c r="I61" s="5"/>
      <c r="J61" s="5"/>
      <c r="K61" s="5"/>
      <c r="L61" s="5"/>
      <c r="M61" s="5"/>
      <c r="N61" s="5"/>
      <c r="O61" s="5"/>
      <c r="P61" s="5"/>
      <c r="Q61" s="5"/>
      <c r="R61" s="5"/>
      <c r="S61" s="5"/>
      <c r="T61" s="5"/>
      <c r="U61" s="5"/>
      <c r="V61" s="5"/>
      <c r="W61" s="5"/>
      <c r="X61" s="5"/>
      <c r="Y61" s="5"/>
      <c r="Z61" s="5"/>
    </row>
    <row r="62" spans="1:26" ht="63.5" customHeight="1" x14ac:dyDescent="0.45">
      <c r="A62" s="276" t="s">
        <v>74</v>
      </c>
      <c r="B62" s="275"/>
      <c r="C62" s="275"/>
      <c r="D62" s="275"/>
      <c r="E62" s="275"/>
      <c r="F62" s="275"/>
      <c r="G62" s="275"/>
      <c r="H62" s="275"/>
      <c r="I62" s="5"/>
      <c r="J62" s="5"/>
      <c r="K62" s="5"/>
      <c r="L62" s="5"/>
      <c r="M62" s="5"/>
      <c r="N62" s="5"/>
      <c r="O62" s="5"/>
      <c r="P62" s="5"/>
      <c r="Q62" s="5"/>
      <c r="R62" s="5"/>
      <c r="S62" s="5"/>
      <c r="T62" s="5"/>
      <c r="U62" s="5"/>
      <c r="V62" s="5"/>
      <c r="W62" s="5"/>
      <c r="X62" s="5"/>
      <c r="Y62" s="5"/>
      <c r="Z62" s="5"/>
    </row>
    <row r="63" spans="1:26" ht="60" customHeight="1" x14ac:dyDescent="0.45">
      <c r="A63" s="276" t="s">
        <v>75</v>
      </c>
      <c r="B63" s="275"/>
      <c r="C63" s="275"/>
      <c r="D63" s="275"/>
      <c r="E63" s="275"/>
      <c r="F63" s="275"/>
      <c r="G63" s="275"/>
      <c r="H63" s="275"/>
      <c r="I63" s="5"/>
      <c r="J63" s="5"/>
      <c r="K63" s="5"/>
      <c r="L63" s="5"/>
      <c r="M63" s="5"/>
      <c r="N63" s="5"/>
      <c r="O63" s="5"/>
      <c r="P63" s="5"/>
      <c r="Q63" s="5"/>
      <c r="R63" s="5"/>
      <c r="S63" s="5"/>
      <c r="T63" s="5"/>
      <c r="U63" s="5"/>
      <c r="V63" s="5"/>
      <c r="W63" s="5"/>
      <c r="X63" s="5"/>
      <c r="Y63" s="5"/>
      <c r="Z63" s="5"/>
    </row>
    <row r="64" spans="1:26" ht="70.349999999999994" customHeight="1" x14ac:dyDescent="0.45">
      <c r="A64" s="276" t="s">
        <v>76</v>
      </c>
      <c r="B64" s="275"/>
      <c r="C64" s="275"/>
      <c r="D64" s="275"/>
      <c r="E64" s="275"/>
      <c r="F64" s="275"/>
      <c r="G64" s="275"/>
      <c r="H64" s="275"/>
      <c r="I64" s="5"/>
      <c r="J64" s="5"/>
      <c r="K64" s="5"/>
      <c r="L64" s="5"/>
      <c r="M64" s="5"/>
      <c r="N64" s="5"/>
      <c r="O64" s="5"/>
      <c r="P64" s="5"/>
      <c r="Q64" s="5"/>
      <c r="R64" s="5"/>
      <c r="S64" s="5"/>
      <c r="T64" s="5"/>
      <c r="U64" s="5"/>
      <c r="V64" s="5"/>
      <c r="W64" s="5"/>
      <c r="X64" s="5"/>
      <c r="Y64" s="5"/>
      <c r="Z64" s="5"/>
    </row>
    <row r="65" spans="1:26" x14ac:dyDescent="0.45">
      <c r="A65" s="381"/>
      <c r="B65" s="382"/>
      <c r="C65" s="382"/>
      <c r="D65" s="382"/>
      <c r="E65" s="382"/>
      <c r="F65" s="382"/>
      <c r="G65" s="382"/>
      <c r="H65" s="383"/>
      <c r="I65" s="5"/>
      <c r="J65" s="5"/>
      <c r="K65" s="5"/>
      <c r="L65" s="5"/>
      <c r="M65" s="5"/>
      <c r="N65" s="5"/>
      <c r="O65" s="5"/>
      <c r="P65" s="5"/>
      <c r="Q65" s="5"/>
      <c r="R65" s="5"/>
      <c r="S65" s="5"/>
      <c r="T65" s="5"/>
      <c r="U65" s="5"/>
      <c r="V65" s="5"/>
      <c r="W65" s="5"/>
      <c r="X65" s="5"/>
      <c r="Y65" s="5"/>
      <c r="Z65" s="5"/>
    </row>
    <row r="66" spans="1:26" ht="28.35" customHeight="1" x14ac:dyDescent="0.45">
      <c r="A66" s="276" t="s">
        <v>66</v>
      </c>
      <c r="B66" s="275"/>
      <c r="C66" s="275"/>
      <c r="D66" s="275"/>
      <c r="E66" s="275"/>
      <c r="F66" s="275"/>
      <c r="G66" s="275"/>
      <c r="H66" s="275"/>
      <c r="I66" s="5"/>
      <c r="J66" s="5"/>
      <c r="K66" s="5"/>
      <c r="L66" s="5"/>
      <c r="M66" s="5"/>
      <c r="N66" s="5"/>
      <c r="O66" s="5"/>
      <c r="P66" s="5"/>
      <c r="Q66" s="5"/>
      <c r="R66" s="5"/>
      <c r="S66" s="5"/>
      <c r="T66" s="5"/>
      <c r="U66" s="5"/>
      <c r="V66" s="5"/>
      <c r="W66" s="5"/>
      <c r="X66" s="5"/>
      <c r="Y66" s="5"/>
      <c r="Z66" s="5"/>
    </row>
    <row r="67" spans="1:26" x14ac:dyDescent="0.45">
      <c r="A67" s="27"/>
      <c r="B67" s="27"/>
      <c r="C67" s="27"/>
      <c r="D67" s="27"/>
      <c r="E67" s="27"/>
      <c r="F67" s="27"/>
      <c r="G67" s="27"/>
      <c r="H67" s="27"/>
      <c r="I67" s="5"/>
      <c r="J67" s="5"/>
      <c r="K67" s="5"/>
      <c r="L67" s="5"/>
      <c r="M67" s="5"/>
      <c r="N67" s="5"/>
      <c r="O67" s="5"/>
      <c r="P67" s="5"/>
      <c r="Q67" s="5"/>
      <c r="R67" s="5"/>
      <c r="S67" s="5"/>
      <c r="T67" s="5"/>
      <c r="U67" s="5"/>
      <c r="V67" s="5"/>
      <c r="W67" s="5"/>
      <c r="X67" s="5"/>
      <c r="Y67" s="5"/>
      <c r="Z67" s="5"/>
    </row>
    <row r="68" spans="1:26" x14ac:dyDescent="0.45">
      <c r="A68" s="27"/>
      <c r="B68" s="27"/>
      <c r="C68" s="27"/>
      <c r="D68" s="27"/>
      <c r="E68" s="27"/>
      <c r="F68" s="27"/>
      <c r="G68" s="27"/>
      <c r="H68" s="27"/>
      <c r="I68" s="5"/>
      <c r="J68" s="5"/>
      <c r="K68" s="5"/>
      <c r="L68" s="5"/>
      <c r="M68" s="5"/>
      <c r="N68" s="5"/>
      <c r="O68" s="5"/>
      <c r="P68" s="5"/>
      <c r="Q68" s="5"/>
      <c r="R68" s="5"/>
      <c r="S68" s="5"/>
      <c r="T68" s="5"/>
      <c r="U68" s="5"/>
      <c r="V68" s="5"/>
      <c r="W68" s="5"/>
      <c r="X68" s="5"/>
      <c r="Y68" s="5"/>
      <c r="Z68" s="5"/>
    </row>
    <row r="69" spans="1:26" x14ac:dyDescent="0.45">
      <c r="A69" s="12" t="s">
        <v>247</v>
      </c>
      <c r="B69" s="27"/>
      <c r="C69" s="27"/>
      <c r="D69" s="27"/>
      <c r="E69" s="27"/>
      <c r="F69" s="27"/>
      <c r="G69" s="27"/>
      <c r="H69" s="27"/>
      <c r="I69" s="5"/>
      <c r="J69" s="5"/>
      <c r="K69" s="5"/>
      <c r="L69" s="5"/>
      <c r="M69" s="5"/>
      <c r="N69" s="5"/>
      <c r="O69" s="5"/>
      <c r="P69" s="5"/>
      <c r="Q69" s="5"/>
      <c r="R69" s="5"/>
      <c r="S69" s="5"/>
      <c r="T69" s="5"/>
      <c r="U69" s="5"/>
      <c r="V69" s="5"/>
      <c r="W69" s="5"/>
      <c r="X69" s="5"/>
      <c r="Y69" s="5"/>
      <c r="Z69" s="5"/>
    </row>
    <row r="70" spans="1:26" ht="17.75" customHeight="1" x14ac:dyDescent="0.45">
      <c r="A70" s="27" t="s">
        <v>248</v>
      </c>
      <c r="B70" s="27"/>
      <c r="C70" s="27"/>
      <c r="D70" s="51" t="s">
        <v>25</v>
      </c>
      <c r="E70" s="45"/>
      <c r="F70" s="27"/>
      <c r="G70" s="27"/>
      <c r="H70" s="27"/>
      <c r="I70" s="5"/>
      <c r="J70" s="5"/>
      <c r="K70" s="5"/>
      <c r="L70" s="5"/>
      <c r="M70" s="5"/>
      <c r="N70" s="5"/>
      <c r="O70" s="5"/>
      <c r="P70" s="5"/>
      <c r="Q70" s="5"/>
      <c r="R70" s="5"/>
      <c r="S70" s="5"/>
      <c r="T70" s="5"/>
      <c r="U70" s="5"/>
      <c r="V70" s="5"/>
      <c r="W70" s="5"/>
      <c r="X70" s="5"/>
      <c r="Y70" s="5"/>
      <c r="Z70" s="5"/>
    </row>
    <row r="71" spans="1:26" ht="17" customHeight="1" x14ac:dyDescent="0.45">
      <c r="A71" s="27"/>
      <c r="B71" s="27"/>
      <c r="C71" s="27"/>
      <c r="D71" s="51" t="s">
        <v>26</v>
      </c>
      <c r="E71" s="45"/>
      <c r="F71" s="27"/>
      <c r="G71" s="27"/>
      <c r="H71" s="27"/>
      <c r="I71" s="5"/>
      <c r="J71" s="5"/>
      <c r="K71" s="5"/>
      <c r="L71" s="5"/>
      <c r="M71" s="5"/>
      <c r="N71" s="5"/>
      <c r="O71" s="5"/>
      <c r="P71" s="5"/>
      <c r="Q71" s="5"/>
      <c r="R71" s="5"/>
      <c r="S71" s="5"/>
      <c r="T71" s="5"/>
      <c r="U71" s="5"/>
      <c r="V71" s="5"/>
      <c r="W71" s="5"/>
      <c r="X71" s="5"/>
      <c r="Y71" s="5"/>
      <c r="Z71" s="5"/>
    </row>
    <row r="72" spans="1:26" x14ac:dyDescent="0.45">
      <c r="A72" s="339" t="s">
        <v>249</v>
      </c>
      <c r="B72" s="339"/>
      <c r="C72" s="339"/>
      <c r="D72" s="339"/>
      <c r="E72" s="400"/>
      <c r="F72" s="106"/>
      <c r="G72" s="124"/>
      <c r="H72" s="27"/>
      <c r="I72" s="5"/>
      <c r="J72" s="5"/>
      <c r="K72" s="5"/>
      <c r="L72" s="5"/>
      <c r="M72" s="5"/>
      <c r="N72" s="5"/>
      <c r="O72" s="5"/>
      <c r="P72" s="5"/>
      <c r="Q72" s="5"/>
      <c r="R72" s="5"/>
      <c r="S72" s="5"/>
      <c r="T72" s="5"/>
      <c r="U72" s="5"/>
      <c r="V72" s="5"/>
      <c r="W72" s="5"/>
      <c r="X72" s="5"/>
      <c r="Y72" s="5"/>
      <c r="Z72" s="5"/>
    </row>
    <row r="73" spans="1:26" x14ac:dyDescent="0.45">
      <c r="A73" s="385"/>
      <c r="B73" s="386"/>
      <c r="C73" s="386"/>
      <c r="D73" s="386"/>
      <c r="E73" s="386"/>
      <c r="F73" s="386"/>
      <c r="G73" s="386"/>
      <c r="H73" s="387"/>
      <c r="I73" s="5"/>
      <c r="J73" s="5"/>
      <c r="K73" s="5"/>
      <c r="L73" s="5"/>
      <c r="M73" s="5"/>
      <c r="N73" s="5"/>
      <c r="O73" s="5"/>
      <c r="P73" s="5"/>
      <c r="Q73" s="5"/>
      <c r="R73" s="5"/>
      <c r="S73" s="5"/>
      <c r="T73" s="5"/>
      <c r="U73" s="5"/>
      <c r="V73" s="5"/>
      <c r="W73" s="5"/>
      <c r="X73" s="5"/>
      <c r="Y73" s="5"/>
      <c r="Z73" s="5"/>
    </row>
    <row r="74" spans="1:26" ht="14.75" customHeight="1" x14ac:dyDescent="0.45">
      <c r="A74" s="123"/>
      <c r="B74" s="169"/>
      <c r="C74" s="169"/>
      <c r="D74" s="169"/>
      <c r="E74" s="169"/>
      <c r="F74" s="169"/>
      <c r="G74" s="169"/>
      <c r="H74" s="169"/>
      <c r="I74" s="5"/>
      <c r="J74" s="5"/>
      <c r="K74" s="5"/>
      <c r="L74" s="5"/>
      <c r="M74" s="5"/>
      <c r="N74" s="5"/>
      <c r="O74" s="5"/>
      <c r="P74" s="5"/>
      <c r="Q74" s="5"/>
      <c r="R74" s="5"/>
      <c r="S74" s="5"/>
      <c r="T74" s="5"/>
      <c r="U74" s="5"/>
      <c r="V74" s="5"/>
      <c r="W74" s="5"/>
      <c r="X74" s="5"/>
      <c r="Y74" s="5"/>
      <c r="Z74" s="5"/>
    </row>
    <row r="75" spans="1:26" ht="23.75" customHeight="1" x14ac:dyDescent="0.45">
      <c r="A75" s="12" t="s">
        <v>90</v>
      </c>
      <c r="B75" s="27"/>
      <c r="C75" s="27"/>
      <c r="D75" s="27"/>
      <c r="E75" s="27"/>
      <c r="F75" s="27"/>
      <c r="G75" s="27"/>
      <c r="H75" s="27"/>
      <c r="I75" s="5"/>
      <c r="J75" s="5"/>
      <c r="K75" s="5"/>
      <c r="L75" s="5"/>
      <c r="M75" s="5"/>
      <c r="N75" s="5"/>
      <c r="O75" s="5"/>
      <c r="P75" s="5"/>
      <c r="Q75" s="5"/>
      <c r="R75" s="5"/>
      <c r="S75" s="5"/>
      <c r="T75" s="5"/>
      <c r="U75" s="5"/>
      <c r="V75" s="5"/>
      <c r="W75" s="5"/>
      <c r="X75" s="5"/>
      <c r="Y75" s="5"/>
      <c r="Z75" s="5"/>
    </row>
    <row r="76" spans="1:26" ht="30" customHeight="1" x14ac:dyDescent="0.45">
      <c r="A76" s="348" t="s">
        <v>255</v>
      </c>
      <c r="B76" s="344"/>
      <c r="C76" s="344"/>
      <c r="D76" s="344"/>
      <c r="E76" s="344"/>
      <c r="F76" s="344"/>
      <c r="G76" s="344"/>
      <c r="H76" s="344"/>
      <c r="I76" s="5"/>
      <c r="J76" s="5"/>
      <c r="K76" s="5"/>
      <c r="L76" s="5"/>
      <c r="M76" s="5"/>
      <c r="N76" s="5"/>
      <c r="O76" s="5"/>
      <c r="P76" s="5"/>
      <c r="Q76" s="5"/>
      <c r="R76" s="5"/>
      <c r="S76" s="5"/>
      <c r="T76" s="5"/>
      <c r="U76" s="5"/>
      <c r="V76" s="5"/>
      <c r="W76" s="5"/>
      <c r="X76" s="5"/>
      <c r="Y76" s="5"/>
      <c r="Z76" s="5"/>
    </row>
    <row r="77" spans="1:26" ht="50.75" customHeight="1" x14ac:dyDescent="0.45">
      <c r="A77" s="341"/>
      <c r="B77" s="342"/>
      <c r="C77" s="342"/>
      <c r="D77" s="342"/>
      <c r="E77" s="342"/>
      <c r="F77" s="342"/>
      <c r="G77" s="342"/>
      <c r="H77" s="343"/>
      <c r="I77" s="5"/>
      <c r="J77" s="5"/>
      <c r="K77" s="5"/>
      <c r="L77" s="5"/>
      <c r="M77" s="5"/>
      <c r="N77" s="5"/>
      <c r="O77" s="5"/>
      <c r="P77" s="5"/>
      <c r="Q77" s="5"/>
      <c r="R77" s="5"/>
      <c r="S77" s="5"/>
      <c r="T77" s="5"/>
      <c r="U77" s="5"/>
      <c r="V77" s="5"/>
      <c r="W77" s="5"/>
      <c r="X77" s="5"/>
      <c r="Y77" s="5"/>
      <c r="Z77" s="5"/>
    </row>
    <row r="78" spans="1:26" x14ac:dyDescent="0.45">
      <c r="A78" s="384" t="s">
        <v>308</v>
      </c>
      <c r="B78" s="384"/>
      <c r="C78" s="384"/>
      <c r="D78" s="384"/>
      <c r="E78" s="384"/>
      <c r="F78" s="384"/>
      <c r="G78" s="384"/>
      <c r="H78" s="384"/>
      <c r="I78" s="5"/>
      <c r="J78" s="5"/>
      <c r="K78" s="5"/>
      <c r="L78" s="5"/>
      <c r="M78" s="5"/>
      <c r="N78" s="5"/>
      <c r="O78" s="5"/>
      <c r="P78" s="5"/>
      <c r="Q78" s="5"/>
      <c r="R78" s="5"/>
      <c r="S78" s="5"/>
      <c r="T78" s="5"/>
      <c r="U78" s="5"/>
      <c r="V78" s="5"/>
      <c r="W78" s="5"/>
      <c r="X78" s="5"/>
      <c r="Y78" s="5"/>
      <c r="Z78" s="5"/>
    </row>
    <row r="79" spans="1:26" ht="52.7" customHeight="1" x14ac:dyDescent="0.45">
      <c r="A79" s="341"/>
      <c r="B79" s="342"/>
      <c r="C79" s="342"/>
      <c r="D79" s="342"/>
      <c r="E79" s="342"/>
      <c r="F79" s="342"/>
      <c r="G79" s="342"/>
      <c r="H79" s="343"/>
      <c r="I79" s="5"/>
      <c r="J79" s="5"/>
      <c r="K79" s="5"/>
      <c r="L79" s="5"/>
      <c r="M79" s="5"/>
      <c r="N79" s="5"/>
      <c r="O79" s="5"/>
      <c r="P79" s="5"/>
      <c r="Q79" s="5"/>
      <c r="R79" s="5"/>
      <c r="S79" s="5"/>
      <c r="T79" s="5"/>
      <c r="U79" s="5"/>
      <c r="V79" s="5"/>
      <c r="W79" s="5"/>
      <c r="X79" s="5"/>
      <c r="Y79" s="5"/>
      <c r="Z79" s="5"/>
    </row>
    <row r="80" spans="1:26" x14ac:dyDescent="0.45">
      <c r="A80" s="27"/>
      <c r="B80" s="27"/>
      <c r="C80" s="27"/>
      <c r="D80" s="27"/>
      <c r="E80" s="27"/>
      <c r="F80" s="27"/>
      <c r="G80" s="27"/>
      <c r="H80" s="27"/>
      <c r="I80" s="5"/>
      <c r="J80" s="5"/>
      <c r="K80" s="5"/>
      <c r="L80" s="5"/>
      <c r="M80" s="5"/>
      <c r="N80" s="5"/>
      <c r="O80" s="5"/>
      <c r="P80" s="5"/>
      <c r="Q80" s="5"/>
      <c r="R80" s="5"/>
      <c r="S80" s="5"/>
      <c r="T80" s="5"/>
      <c r="U80" s="5"/>
      <c r="V80" s="5"/>
      <c r="W80" s="5"/>
      <c r="X80" s="5"/>
      <c r="Y80" s="5"/>
      <c r="Z80" s="5"/>
    </row>
    <row r="81" spans="1:26" ht="10.35" customHeight="1" x14ac:dyDescent="0.45">
      <c r="A81" s="11"/>
      <c r="B81" s="27"/>
      <c r="C81" s="27"/>
      <c r="D81" s="27"/>
      <c r="E81" s="27"/>
      <c r="F81" s="27"/>
      <c r="G81" s="27"/>
      <c r="H81" s="27"/>
      <c r="I81" s="5"/>
      <c r="J81" s="5"/>
      <c r="K81" s="5"/>
      <c r="L81" s="5"/>
      <c r="M81" s="5"/>
      <c r="N81" s="5"/>
      <c r="O81" s="5"/>
      <c r="P81" s="5"/>
      <c r="Q81" s="5"/>
      <c r="R81" s="5"/>
      <c r="S81" s="5"/>
      <c r="T81" s="5"/>
      <c r="U81" s="5"/>
      <c r="V81" s="5"/>
      <c r="W81" s="5"/>
      <c r="X81" s="5"/>
      <c r="Y81" s="5"/>
      <c r="Z81" s="5"/>
    </row>
    <row r="82" spans="1:26" x14ac:dyDescent="0.45">
      <c r="A82" s="12" t="s">
        <v>227</v>
      </c>
      <c r="B82" s="27"/>
      <c r="C82" s="27"/>
      <c r="D82" s="27"/>
      <c r="E82" s="27"/>
      <c r="F82" s="27"/>
      <c r="G82" s="27"/>
      <c r="H82" s="27"/>
      <c r="I82" s="5"/>
      <c r="J82" s="5"/>
      <c r="K82" s="5"/>
      <c r="L82" s="5"/>
      <c r="M82" s="5"/>
      <c r="N82" s="5"/>
      <c r="O82" s="5"/>
      <c r="P82" s="5"/>
      <c r="Q82" s="5"/>
      <c r="R82" s="5"/>
      <c r="S82" s="5"/>
      <c r="T82" s="5"/>
      <c r="U82" s="5"/>
      <c r="V82" s="5"/>
      <c r="W82" s="5"/>
      <c r="X82" s="5"/>
      <c r="Y82" s="5"/>
      <c r="Z82" s="5"/>
    </row>
    <row r="83" spans="1:26" x14ac:dyDescent="0.45">
      <c r="A83" s="27" t="s">
        <v>309</v>
      </c>
      <c r="B83" s="27"/>
      <c r="C83" s="27"/>
      <c r="D83" s="27"/>
      <c r="E83" s="27"/>
      <c r="F83" s="27"/>
      <c r="G83" s="27"/>
      <c r="H83" s="27"/>
      <c r="I83" s="5"/>
      <c r="J83" s="5"/>
      <c r="K83" s="5"/>
      <c r="L83" s="5"/>
      <c r="M83" s="5"/>
      <c r="N83" s="5"/>
      <c r="O83" s="5"/>
      <c r="P83" s="5"/>
      <c r="Q83" s="5"/>
      <c r="R83" s="5"/>
      <c r="S83" s="5"/>
      <c r="T83" s="5"/>
      <c r="U83" s="5"/>
      <c r="V83" s="5"/>
      <c r="W83" s="5"/>
      <c r="X83" s="5"/>
      <c r="Y83" s="5"/>
      <c r="Z83" s="5"/>
    </row>
    <row r="84" spans="1:26" ht="46.7" customHeight="1" x14ac:dyDescent="0.45">
      <c r="A84" s="331"/>
      <c r="B84" s="332"/>
      <c r="C84" s="332"/>
      <c r="D84" s="332"/>
      <c r="E84" s="332"/>
      <c r="F84" s="332"/>
      <c r="G84" s="332"/>
      <c r="H84" s="333"/>
      <c r="I84" s="5"/>
      <c r="J84" s="5"/>
      <c r="K84" s="5"/>
      <c r="L84" s="5"/>
      <c r="M84" s="5"/>
      <c r="N84" s="5"/>
      <c r="O84" s="5"/>
      <c r="P84" s="5"/>
      <c r="Q84" s="5"/>
      <c r="R84" s="5"/>
      <c r="S84" s="5"/>
      <c r="T84" s="5"/>
      <c r="U84" s="5"/>
      <c r="V84" s="5"/>
      <c r="W84" s="5"/>
      <c r="X84" s="5"/>
      <c r="Y84" s="5"/>
      <c r="Z84" s="5"/>
    </row>
    <row r="85" spans="1:26" x14ac:dyDescent="0.45">
      <c r="A85" s="11"/>
      <c r="B85" s="27"/>
      <c r="C85" s="27"/>
      <c r="D85" s="27"/>
      <c r="E85" s="27"/>
      <c r="F85" s="27"/>
      <c r="G85" s="27"/>
      <c r="H85" s="27"/>
      <c r="I85" s="5"/>
      <c r="J85" s="5"/>
      <c r="K85" s="5"/>
      <c r="L85" s="5"/>
      <c r="M85" s="5"/>
      <c r="N85" s="5"/>
      <c r="O85" s="5"/>
      <c r="P85" s="5"/>
      <c r="Q85" s="5"/>
      <c r="R85" s="5"/>
      <c r="S85" s="5"/>
      <c r="T85" s="5"/>
      <c r="U85" s="5"/>
      <c r="V85" s="5"/>
      <c r="W85" s="5"/>
      <c r="X85" s="5"/>
      <c r="Y85" s="5"/>
      <c r="Z85" s="5"/>
    </row>
    <row r="86" spans="1:26" s="205" customFormat="1" x14ac:dyDescent="0.45">
      <c r="A86" s="289" t="s">
        <v>376</v>
      </c>
      <c r="B86" s="207"/>
      <c r="C86" s="207"/>
      <c r="D86" s="207"/>
      <c r="E86" s="207"/>
      <c r="F86" s="207"/>
      <c r="G86" s="207"/>
      <c r="H86" s="207"/>
      <c r="I86" s="204"/>
      <c r="J86" s="204"/>
      <c r="K86" s="204"/>
      <c r="L86" s="204"/>
      <c r="M86" s="204"/>
      <c r="N86" s="204"/>
      <c r="O86" s="204"/>
      <c r="P86" s="204"/>
      <c r="Q86" s="204"/>
      <c r="R86" s="204"/>
      <c r="S86" s="204"/>
      <c r="T86" s="204"/>
      <c r="U86" s="204"/>
      <c r="V86" s="204"/>
      <c r="W86" s="204"/>
      <c r="X86" s="204"/>
      <c r="Y86" s="204"/>
      <c r="Z86" s="204"/>
    </row>
    <row r="87" spans="1:26" x14ac:dyDescent="0.45">
      <c r="A87" s="34"/>
      <c r="B87" s="27"/>
      <c r="C87" s="27"/>
      <c r="D87" s="27"/>
      <c r="E87" s="27"/>
      <c r="F87" s="27"/>
      <c r="G87" s="27"/>
      <c r="H87" s="27"/>
      <c r="I87" s="5"/>
      <c r="J87" s="5"/>
      <c r="K87" s="5"/>
      <c r="L87" s="5"/>
      <c r="M87" s="5"/>
      <c r="N87" s="5"/>
      <c r="O87" s="5"/>
      <c r="P87" s="5"/>
      <c r="Q87" s="5"/>
      <c r="R87" s="5"/>
      <c r="S87" s="5"/>
      <c r="T87" s="5"/>
      <c r="U87" s="5"/>
      <c r="V87" s="5"/>
      <c r="W87" s="5"/>
      <c r="X87" s="5"/>
      <c r="Y87" s="5"/>
      <c r="Z87" s="5"/>
    </row>
    <row r="88" spans="1:26" x14ac:dyDescent="0.45">
      <c r="A88" s="12" t="s">
        <v>43</v>
      </c>
      <c r="B88" s="27"/>
      <c r="C88" s="27"/>
      <c r="D88" s="27"/>
      <c r="E88" s="27"/>
      <c r="F88" s="27"/>
      <c r="G88" s="27"/>
      <c r="H88" s="27"/>
      <c r="I88" s="5"/>
      <c r="J88" s="5"/>
      <c r="K88" s="5"/>
      <c r="L88" s="5"/>
      <c r="M88" s="5"/>
      <c r="N88" s="5"/>
      <c r="O88" s="5"/>
      <c r="P88" s="5"/>
      <c r="Q88" s="5"/>
      <c r="R88" s="5"/>
      <c r="S88" s="5"/>
      <c r="T88" s="5"/>
      <c r="U88" s="5"/>
      <c r="V88" s="5"/>
      <c r="W88" s="5"/>
      <c r="X88" s="5"/>
      <c r="Y88" s="5"/>
      <c r="Z88" s="5"/>
    </row>
    <row r="89" spans="1:26" x14ac:dyDescent="0.45">
      <c r="A89" s="27"/>
      <c r="B89" s="27"/>
      <c r="C89" s="27"/>
      <c r="D89" s="27"/>
      <c r="E89" s="27"/>
      <c r="F89" s="27"/>
      <c r="G89" s="27"/>
      <c r="H89" s="27"/>
      <c r="I89" s="5"/>
      <c r="J89" s="5"/>
      <c r="K89" s="5"/>
      <c r="L89" s="5"/>
      <c r="M89" s="5"/>
      <c r="N89" s="5"/>
      <c r="O89" s="5"/>
      <c r="P89" s="5"/>
      <c r="Q89" s="5"/>
      <c r="R89" s="5"/>
      <c r="S89" s="5"/>
      <c r="T89" s="5"/>
      <c r="U89" s="5"/>
      <c r="V89" s="5"/>
      <c r="W89" s="5"/>
      <c r="X89" s="5"/>
      <c r="Y89" s="5"/>
      <c r="Z89" s="5"/>
    </row>
    <row r="90" spans="1:26" x14ac:dyDescent="0.45">
      <c r="A90" s="390"/>
      <c r="B90" s="390"/>
      <c r="C90" s="27"/>
      <c r="D90" s="27"/>
      <c r="E90" s="27"/>
      <c r="F90" s="27"/>
      <c r="G90" s="27"/>
      <c r="H90" s="27"/>
      <c r="I90" s="5"/>
      <c r="J90" s="5"/>
      <c r="K90" s="5"/>
      <c r="L90" s="5"/>
      <c r="M90" s="5"/>
      <c r="N90" s="5"/>
      <c r="O90" s="5"/>
      <c r="P90" s="5"/>
      <c r="Q90" s="5"/>
      <c r="R90" s="5"/>
      <c r="S90" s="5"/>
      <c r="T90" s="5"/>
      <c r="U90" s="5"/>
      <c r="V90" s="5"/>
      <c r="W90" s="5"/>
      <c r="X90" s="5"/>
      <c r="Y90" s="5"/>
      <c r="Z90" s="5"/>
    </row>
    <row r="91" spans="1:26" x14ac:dyDescent="0.45">
      <c r="A91" s="390"/>
      <c r="B91" s="390"/>
      <c r="C91" s="27"/>
      <c r="D91" s="27"/>
      <c r="E91" s="27"/>
      <c r="F91" s="27"/>
      <c r="G91" s="27"/>
      <c r="H91" s="27"/>
      <c r="I91" s="5"/>
      <c r="J91" s="5"/>
      <c r="K91" s="5"/>
      <c r="L91" s="5"/>
      <c r="M91" s="5"/>
      <c r="N91" s="5"/>
      <c r="O91" s="5"/>
      <c r="P91" s="5"/>
      <c r="Q91" s="5"/>
      <c r="R91" s="5"/>
      <c r="S91" s="5"/>
      <c r="T91" s="5"/>
      <c r="U91" s="5"/>
      <c r="V91" s="5"/>
      <c r="W91" s="5"/>
      <c r="X91" s="5"/>
      <c r="Y91" s="5"/>
      <c r="Z91" s="5"/>
    </row>
    <row r="92" spans="1:26" x14ac:dyDescent="0.45">
      <c r="A92" s="27"/>
      <c r="B92" s="27"/>
      <c r="C92" s="27"/>
      <c r="D92" s="27"/>
      <c r="E92" s="27"/>
      <c r="F92" s="27"/>
      <c r="G92" s="27"/>
      <c r="H92" s="27"/>
      <c r="I92" s="5"/>
      <c r="J92" s="5"/>
      <c r="K92" s="5"/>
      <c r="L92" s="5"/>
      <c r="M92" s="5"/>
      <c r="N92" s="5"/>
      <c r="O92" s="5"/>
      <c r="P92" s="5"/>
      <c r="Q92" s="5"/>
      <c r="R92" s="5"/>
      <c r="S92" s="5"/>
      <c r="T92" s="5"/>
      <c r="U92" s="5"/>
      <c r="V92" s="5"/>
      <c r="W92" s="5"/>
      <c r="X92" s="5"/>
      <c r="Y92" s="5"/>
      <c r="Z92" s="5"/>
    </row>
    <row r="93" spans="1:26" x14ac:dyDescent="0.45">
      <c r="A93" s="27"/>
      <c r="B93" s="27"/>
      <c r="C93" s="27"/>
      <c r="D93" s="27"/>
      <c r="E93" s="27"/>
      <c r="F93" s="27"/>
      <c r="G93" s="27"/>
      <c r="H93" s="27"/>
      <c r="I93" s="5"/>
      <c r="J93" s="5"/>
      <c r="K93" s="5"/>
      <c r="L93" s="5"/>
      <c r="M93" s="5"/>
      <c r="N93" s="5"/>
      <c r="O93" s="5"/>
      <c r="P93" s="5"/>
      <c r="Q93" s="5"/>
      <c r="R93" s="5"/>
      <c r="S93" s="5"/>
      <c r="T93" s="5"/>
      <c r="U93" s="5"/>
      <c r="V93" s="5"/>
      <c r="W93" s="5"/>
      <c r="X93" s="5"/>
      <c r="Y93" s="5"/>
      <c r="Z93" s="5"/>
    </row>
    <row r="94" spans="1:26" x14ac:dyDescent="0.45">
      <c r="A94" s="27"/>
      <c r="B94" s="27"/>
      <c r="C94" s="27"/>
      <c r="D94" s="27"/>
      <c r="E94" s="27"/>
      <c r="F94" s="27"/>
      <c r="G94" s="27"/>
      <c r="H94" s="27"/>
      <c r="I94" s="5"/>
      <c r="J94" s="5"/>
      <c r="K94" s="5"/>
      <c r="L94" s="5"/>
      <c r="M94" s="5"/>
      <c r="N94" s="5"/>
      <c r="O94" s="5"/>
      <c r="P94" s="5"/>
      <c r="Q94" s="5"/>
      <c r="R94" s="5"/>
      <c r="S94" s="5"/>
      <c r="T94" s="5"/>
      <c r="U94" s="5"/>
      <c r="V94" s="5"/>
      <c r="W94" s="5"/>
      <c r="X94" s="5"/>
      <c r="Y94" s="5"/>
      <c r="Z94" s="5"/>
    </row>
    <row r="95" spans="1:26" x14ac:dyDescent="0.45">
      <c r="A95" s="27"/>
      <c r="B95" s="27"/>
      <c r="C95" s="27"/>
      <c r="D95" s="27"/>
      <c r="E95" s="27"/>
      <c r="F95" s="27"/>
      <c r="G95" s="27"/>
      <c r="H95" s="27"/>
      <c r="I95" s="5"/>
      <c r="J95" s="5"/>
      <c r="K95" s="5"/>
      <c r="L95" s="5"/>
      <c r="M95" s="5"/>
      <c r="N95" s="5"/>
      <c r="O95" s="5"/>
      <c r="P95" s="5"/>
      <c r="Q95" s="5"/>
      <c r="R95" s="5"/>
      <c r="S95" s="5"/>
      <c r="T95" s="5"/>
      <c r="U95" s="5"/>
      <c r="V95" s="5"/>
      <c r="W95" s="5"/>
      <c r="X95" s="5"/>
      <c r="Y95" s="5"/>
      <c r="Z95" s="5"/>
    </row>
    <row r="96" spans="1:26" x14ac:dyDescent="0.4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x14ac:dyDescent="0.4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x14ac:dyDescent="0.4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4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4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4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4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4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4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4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4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4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4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4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4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4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4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4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4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4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4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4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4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4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4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4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4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4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4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4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4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4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4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4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4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4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4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4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4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4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4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4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4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4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4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4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4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4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4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4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4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4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4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4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4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4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4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4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4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4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4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4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4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4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4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4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4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4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4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4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4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4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4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4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4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4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4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4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4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4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4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4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4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4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4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4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4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4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4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4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4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4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4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4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4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4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4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4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4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4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4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4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4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4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4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4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4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4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4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4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4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4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4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4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4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4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4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4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4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4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4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4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4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4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4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4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4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4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4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4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4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4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4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4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4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4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4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4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4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4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4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4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4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4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4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4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4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4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4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4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4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4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4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4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4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4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4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4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4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4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4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4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4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4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4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4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4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4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4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4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4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4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4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4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4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4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4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4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4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4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4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4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4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4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4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4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4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4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4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4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4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4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4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4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4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4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4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4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4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4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4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4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45">
      <c r="A414" s="5"/>
      <c r="B414" s="5"/>
      <c r="C414" s="5"/>
      <c r="D414" s="5"/>
      <c r="E414" s="5"/>
      <c r="F414" s="5"/>
      <c r="G414" s="5"/>
      <c r="H414" s="5"/>
    </row>
    <row r="415" spans="1:26" x14ac:dyDescent="0.45">
      <c r="A415" s="5"/>
      <c r="B415" s="5"/>
      <c r="C415" s="5"/>
      <c r="D415" s="5"/>
      <c r="E415" s="5"/>
      <c r="F415" s="5"/>
      <c r="G415" s="5"/>
      <c r="H415" s="5"/>
    </row>
    <row r="416" spans="1:26" x14ac:dyDescent="0.45">
      <c r="A416" s="5"/>
      <c r="B416" s="5"/>
      <c r="C416" s="5"/>
      <c r="D416" s="5"/>
      <c r="E416" s="5"/>
      <c r="F416" s="5"/>
      <c r="G416" s="5"/>
      <c r="H416" s="5"/>
    </row>
    <row r="417" spans="1:8" x14ac:dyDescent="0.45">
      <c r="A417" s="5"/>
      <c r="B417" s="5"/>
      <c r="C417" s="5"/>
      <c r="D417" s="5"/>
      <c r="E417" s="5"/>
      <c r="F417" s="5"/>
      <c r="G417" s="5"/>
      <c r="H417" s="5"/>
    </row>
  </sheetData>
  <sheetProtection algorithmName="SHA-512" hashValue="jb3+fVI8/+sfsVBs0uncYB2XJuLBa3HriUb6ThqeKCYZWobkoOfNtzjS+6ZOP89cUMvDoZyY+ISY3YKiT+iv7A==" saltValue="6MVU7KQwqajtH/U7BKNlbA==" spinCount="100000" sheet="1" formatCells="0" formatRows="0"/>
  <mergeCells count="36">
    <mergeCell ref="A13:H13"/>
    <mergeCell ref="A14:H14"/>
    <mergeCell ref="A90:B91"/>
    <mergeCell ref="A16:B16"/>
    <mergeCell ref="A21:E21"/>
    <mergeCell ref="A34:H34"/>
    <mergeCell ref="A35:G35"/>
    <mergeCell ref="F31:H31"/>
    <mergeCell ref="A32:H32"/>
    <mergeCell ref="A46:H46"/>
    <mergeCell ref="A47:H47"/>
    <mergeCell ref="A49:H49"/>
    <mergeCell ref="A72:E72"/>
    <mergeCell ref="A50:H50"/>
    <mergeCell ref="A42:H42"/>
    <mergeCell ref="A43:H43"/>
    <mergeCell ref="A4:G4"/>
    <mergeCell ref="E6:F6"/>
    <mergeCell ref="E8:F8"/>
    <mergeCell ref="E9:F9"/>
    <mergeCell ref="A12:H12"/>
    <mergeCell ref="A44:H44"/>
    <mergeCell ref="A40:H40"/>
    <mergeCell ref="A84:H84"/>
    <mergeCell ref="A52:H52"/>
    <mergeCell ref="A53:H53"/>
    <mergeCell ref="A54:H54"/>
    <mergeCell ref="A55:H55"/>
    <mergeCell ref="A59:H59"/>
    <mergeCell ref="A60:H60"/>
    <mergeCell ref="A65:H65"/>
    <mergeCell ref="A78:H78"/>
    <mergeCell ref="A79:H79"/>
    <mergeCell ref="A73:H73"/>
    <mergeCell ref="A76:H76"/>
    <mergeCell ref="A77:H77"/>
  </mergeCells>
  <pageMargins left="0.3" right="0.3" top="0.65" bottom="0.75" header="0.3" footer="0.3"/>
  <pageSetup scale="97" fitToHeight="0" orientation="landscape" r:id="rId1"/>
  <headerFooter>
    <oddHeader>&amp;L&amp;8 21st CCLC Quarterly Report - Term 3</oddHeader>
    <oddFooter>&amp;L&amp;8Report format created by Allegheny Intermediate Unit based upon PA Department of Education content.&amp;R&amp;P</oddFooter>
  </headerFooter>
  <rowBreaks count="3" manualBreakCount="3">
    <brk id="31" max="7" man="1"/>
    <brk id="56" max="7" man="1"/>
    <brk id="74" max="7" man="1"/>
  </rowBreaks>
  <colBreaks count="1" manualBreakCount="1">
    <brk id="1" max="9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pageSetUpPr fitToPage="1"/>
  </sheetPr>
  <dimension ref="A1:AB603"/>
  <sheetViews>
    <sheetView zoomScaleNormal="100" workbookViewId="0">
      <selection activeCell="B7" sqref="B7"/>
    </sheetView>
  </sheetViews>
  <sheetFormatPr defaultColWidth="9.1328125" defaultRowHeight="14.25" x14ac:dyDescent="0.45"/>
  <cols>
    <col min="1" max="1" width="26.33203125" style="6" customWidth="1"/>
    <col min="2" max="2" width="23.1328125" style="6" customWidth="1"/>
    <col min="3" max="3" width="18.53125" style="6" customWidth="1"/>
    <col min="4" max="4" width="16.33203125" style="6" customWidth="1"/>
    <col min="5" max="5" width="17" style="6" customWidth="1"/>
    <col min="6" max="6" width="16.86328125" style="6" customWidth="1"/>
    <col min="7" max="7" width="15.86328125" style="6" customWidth="1"/>
    <col min="8" max="8" width="12.86328125" style="6" customWidth="1"/>
    <col min="9" max="9" width="14.3984375" style="6" customWidth="1"/>
    <col min="10" max="16384" width="9.1328125" style="6"/>
  </cols>
  <sheetData>
    <row r="1" spans="1:26" ht="21" x14ac:dyDescent="0.65">
      <c r="A1" s="29" t="s">
        <v>250</v>
      </c>
      <c r="B1" s="5"/>
      <c r="C1" s="5"/>
      <c r="D1" s="5"/>
      <c r="E1" s="5"/>
      <c r="F1" s="5"/>
      <c r="G1" s="5"/>
      <c r="H1" s="5"/>
      <c r="I1" s="5"/>
      <c r="J1" s="5"/>
      <c r="K1" s="5"/>
      <c r="L1" s="5"/>
      <c r="M1" s="5"/>
      <c r="N1" s="5"/>
      <c r="O1" s="5"/>
      <c r="P1" s="5"/>
      <c r="Q1" s="5"/>
      <c r="R1" s="5"/>
      <c r="S1" s="5"/>
      <c r="T1" s="5"/>
      <c r="U1" s="5"/>
      <c r="V1" s="5"/>
      <c r="W1" s="5"/>
      <c r="X1" s="5"/>
      <c r="Y1" s="5"/>
      <c r="Z1" s="5"/>
    </row>
    <row r="2" spans="1:26" ht="18" x14ac:dyDescent="0.55000000000000004">
      <c r="A2" s="4" t="s">
        <v>310</v>
      </c>
      <c r="B2" s="5"/>
      <c r="C2" s="5"/>
      <c r="D2" s="5"/>
      <c r="E2" s="5"/>
      <c r="F2" s="5"/>
      <c r="G2" s="5"/>
      <c r="H2" s="5"/>
      <c r="I2" s="5"/>
      <c r="J2" s="5"/>
      <c r="K2" s="5"/>
      <c r="L2" s="5"/>
      <c r="M2" s="5"/>
      <c r="N2" s="5"/>
      <c r="O2" s="5"/>
      <c r="P2" s="5"/>
      <c r="Q2" s="5"/>
      <c r="R2" s="5"/>
      <c r="S2" s="5"/>
      <c r="T2" s="5"/>
      <c r="U2" s="5"/>
      <c r="V2" s="5"/>
      <c r="W2" s="5"/>
      <c r="X2" s="5"/>
      <c r="Y2" s="5"/>
      <c r="Z2" s="5"/>
    </row>
    <row r="3" spans="1:26" ht="12" customHeight="1" x14ac:dyDescent="0.55000000000000004">
      <c r="A3" s="4"/>
      <c r="B3" s="5"/>
      <c r="C3" s="5"/>
      <c r="D3" s="5"/>
      <c r="E3" s="5"/>
      <c r="F3" s="5"/>
      <c r="G3" s="5"/>
      <c r="H3" s="5"/>
      <c r="I3" s="5"/>
      <c r="J3" s="5"/>
      <c r="K3" s="5"/>
      <c r="L3" s="5"/>
      <c r="M3" s="5"/>
      <c r="N3" s="5"/>
      <c r="O3" s="5"/>
      <c r="P3" s="5"/>
      <c r="Q3" s="5"/>
      <c r="R3" s="5"/>
      <c r="S3" s="5"/>
      <c r="T3" s="5"/>
      <c r="U3" s="5"/>
      <c r="V3" s="5"/>
      <c r="W3" s="5"/>
      <c r="X3" s="5"/>
      <c r="Y3" s="5"/>
      <c r="Z3" s="5"/>
    </row>
    <row r="4" spans="1:26" ht="18" x14ac:dyDescent="0.55000000000000004">
      <c r="A4" s="291" t="s">
        <v>231</v>
      </c>
      <c r="B4" s="289"/>
      <c r="C4" s="289"/>
      <c r="D4" s="289"/>
      <c r="E4" s="289"/>
      <c r="F4" s="289"/>
      <c r="G4" s="289"/>
      <c r="H4" s="5"/>
      <c r="I4" s="5"/>
      <c r="J4" s="5"/>
      <c r="K4" s="5"/>
      <c r="L4" s="5"/>
      <c r="M4" s="5"/>
      <c r="N4" s="5"/>
      <c r="O4" s="5"/>
      <c r="P4" s="5"/>
      <c r="Q4" s="5"/>
      <c r="R4" s="5"/>
      <c r="S4" s="5"/>
      <c r="T4" s="5"/>
      <c r="U4" s="5"/>
      <c r="V4" s="5"/>
      <c r="W4" s="5"/>
      <c r="X4" s="5"/>
      <c r="Y4" s="5"/>
      <c r="Z4" s="5"/>
    </row>
    <row r="5" spans="1:26" ht="46.5" customHeight="1" x14ac:dyDescent="0.55000000000000004">
      <c r="A5" s="418" t="s">
        <v>377</v>
      </c>
      <c r="B5" s="418"/>
      <c r="C5" s="418"/>
      <c r="D5" s="418"/>
      <c r="E5" s="418"/>
      <c r="F5" s="418"/>
      <c r="G5" s="418"/>
      <c r="H5" s="5"/>
      <c r="I5" s="5"/>
      <c r="J5" s="5"/>
      <c r="K5" s="5"/>
      <c r="L5" s="5"/>
      <c r="M5" s="5"/>
      <c r="N5" s="5"/>
      <c r="O5" s="5"/>
      <c r="P5" s="5"/>
      <c r="Q5" s="5"/>
      <c r="R5" s="5"/>
      <c r="S5" s="5"/>
      <c r="T5" s="5"/>
      <c r="U5" s="5"/>
      <c r="V5" s="5"/>
      <c r="W5" s="5"/>
      <c r="X5" s="5"/>
      <c r="Y5" s="5"/>
      <c r="Z5" s="5"/>
    </row>
    <row r="6" spans="1:26" ht="13.5" customHeight="1" x14ac:dyDescent="0.55000000000000004">
      <c r="A6" s="4"/>
      <c r="B6" s="5"/>
      <c r="C6" s="5"/>
      <c r="D6" s="5"/>
      <c r="E6" s="5"/>
      <c r="F6" s="5"/>
      <c r="G6" s="5"/>
      <c r="H6" s="5"/>
      <c r="I6" s="5"/>
      <c r="J6" s="5"/>
      <c r="K6" s="5"/>
      <c r="L6" s="5"/>
      <c r="M6" s="5"/>
      <c r="N6" s="5"/>
      <c r="O6" s="5"/>
      <c r="P6" s="5"/>
      <c r="Q6" s="5"/>
      <c r="R6" s="5"/>
      <c r="S6" s="5"/>
      <c r="T6" s="5"/>
      <c r="U6" s="5"/>
      <c r="V6" s="5"/>
      <c r="W6" s="5"/>
      <c r="X6" s="5"/>
      <c r="Y6" s="5"/>
      <c r="Z6" s="5"/>
    </row>
    <row r="7" spans="1:26" x14ac:dyDescent="0.45">
      <c r="A7" s="30" t="s">
        <v>4</v>
      </c>
      <c r="B7" s="153"/>
      <c r="C7" s="5"/>
      <c r="D7" s="17" t="s">
        <v>0</v>
      </c>
      <c r="E7" s="362">
        <f>GranteeInfo!B3</f>
        <v>0</v>
      </c>
      <c r="F7" s="363"/>
      <c r="G7" s="5"/>
      <c r="H7" s="5"/>
      <c r="I7" s="5"/>
      <c r="J7" s="5"/>
      <c r="K7" s="5"/>
      <c r="L7" s="5"/>
      <c r="M7" s="5"/>
      <c r="N7" s="5"/>
      <c r="O7" s="5"/>
      <c r="P7" s="5"/>
      <c r="Q7" s="5"/>
      <c r="R7" s="5"/>
      <c r="S7" s="5"/>
      <c r="T7" s="5"/>
      <c r="U7" s="5"/>
      <c r="V7" s="5"/>
      <c r="W7" s="5"/>
      <c r="X7" s="5"/>
      <c r="Y7" s="5"/>
      <c r="Z7" s="5"/>
    </row>
    <row r="8" spans="1:26" x14ac:dyDescent="0.45">
      <c r="A8" s="30" t="s">
        <v>5</v>
      </c>
      <c r="B8" s="41"/>
      <c r="C8" s="5"/>
      <c r="D8" s="17" t="s">
        <v>1</v>
      </c>
      <c r="E8" s="269">
        <f>GranteeInfo!B4</f>
        <v>0</v>
      </c>
      <c r="F8" s="271"/>
      <c r="G8" s="5"/>
      <c r="H8" s="5"/>
      <c r="I8" s="5"/>
      <c r="J8" s="5"/>
      <c r="K8" s="5"/>
      <c r="L8" s="5"/>
      <c r="M8" s="5"/>
      <c r="N8" s="5"/>
      <c r="O8" s="5"/>
      <c r="P8" s="5"/>
      <c r="Q8" s="5"/>
      <c r="R8" s="5"/>
      <c r="S8" s="5"/>
      <c r="T8" s="5"/>
      <c r="U8" s="5"/>
      <c r="V8" s="5"/>
      <c r="W8" s="5"/>
      <c r="X8" s="5"/>
      <c r="Y8" s="5"/>
      <c r="Z8" s="5"/>
    </row>
    <row r="9" spans="1:26" x14ac:dyDescent="0.45">
      <c r="A9" s="30" t="s">
        <v>6</v>
      </c>
      <c r="B9" s="153"/>
      <c r="C9" s="5"/>
      <c r="D9" s="17" t="s">
        <v>2</v>
      </c>
      <c r="E9" s="364">
        <f>GranteeInfo!B5</f>
        <v>0</v>
      </c>
      <c r="F9" s="364"/>
      <c r="G9" s="5"/>
      <c r="H9" s="5"/>
      <c r="I9" s="5"/>
      <c r="J9" s="5"/>
      <c r="K9" s="5"/>
      <c r="L9" s="5"/>
      <c r="M9" s="5"/>
      <c r="N9" s="5"/>
      <c r="O9" s="5"/>
      <c r="P9" s="5"/>
      <c r="Q9" s="5"/>
      <c r="R9" s="5"/>
      <c r="S9" s="5"/>
      <c r="T9" s="5"/>
      <c r="U9" s="5"/>
      <c r="V9" s="5"/>
      <c r="W9" s="5"/>
      <c r="X9" s="5"/>
      <c r="Y9" s="5"/>
      <c r="Z9" s="5"/>
    </row>
    <row r="10" spans="1:26" x14ac:dyDescent="0.45">
      <c r="A10" s="30" t="s">
        <v>7</v>
      </c>
      <c r="B10" s="153"/>
      <c r="C10" s="5"/>
      <c r="D10" s="14"/>
      <c r="E10" s="416"/>
      <c r="F10" s="416"/>
      <c r="G10" s="5"/>
      <c r="H10" s="5"/>
      <c r="I10" s="5"/>
      <c r="J10" s="5"/>
      <c r="K10" s="5"/>
      <c r="L10" s="5"/>
      <c r="M10" s="5"/>
      <c r="N10" s="5"/>
      <c r="O10" s="5"/>
      <c r="P10" s="5"/>
      <c r="Q10" s="5"/>
      <c r="R10" s="5"/>
      <c r="S10" s="5"/>
      <c r="T10" s="5"/>
      <c r="U10" s="5"/>
      <c r="V10" s="5"/>
      <c r="W10" s="5"/>
      <c r="X10" s="5"/>
      <c r="Y10" s="5"/>
      <c r="Z10" s="5"/>
    </row>
    <row r="11" spans="1:26" x14ac:dyDescent="0.45">
      <c r="A11" s="30" t="s">
        <v>8</v>
      </c>
      <c r="B11" s="43"/>
      <c r="C11" s="5"/>
      <c r="D11" s="5"/>
      <c r="E11" s="5"/>
      <c r="F11" s="5"/>
      <c r="G11" s="5"/>
      <c r="H11" s="5"/>
      <c r="I11" s="5"/>
      <c r="J11" s="5"/>
      <c r="K11" s="5"/>
      <c r="L11" s="5"/>
      <c r="M11" s="5"/>
      <c r="N11" s="5"/>
      <c r="O11" s="5"/>
      <c r="P11" s="5"/>
      <c r="Q11" s="5"/>
      <c r="R11" s="5"/>
      <c r="S11" s="5"/>
      <c r="T11" s="5"/>
      <c r="U11" s="5"/>
      <c r="V11" s="5"/>
      <c r="W11" s="5"/>
      <c r="X11" s="5"/>
      <c r="Y11" s="5"/>
      <c r="Z11" s="5"/>
    </row>
    <row r="12" spans="1:26" x14ac:dyDescent="0.45">
      <c r="A12" s="30"/>
      <c r="B12" s="308"/>
      <c r="C12" s="5"/>
      <c r="D12" s="5"/>
      <c r="E12" s="5"/>
      <c r="F12" s="5"/>
      <c r="G12" s="5"/>
      <c r="H12" s="5"/>
      <c r="I12" s="5"/>
      <c r="J12" s="5"/>
      <c r="K12" s="5"/>
      <c r="L12" s="5"/>
      <c r="M12" s="5"/>
      <c r="N12" s="5"/>
      <c r="O12" s="5"/>
      <c r="P12" s="5"/>
      <c r="Q12" s="5"/>
      <c r="R12" s="5"/>
      <c r="S12" s="5"/>
      <c r="T12" s="5"/>
      <c r="U12" s="5"/>
      <c r="V12" s="5"/>
      <c r="W12" s="5"/>
      <c r="X12" s="5"/>
      <c r="Y12" s="5"/>
      <c r="Z12" s="5"/>
    </row>
    <row r="13" spans="1:26" x14ac:dyDescent="0.45">
      <c r="A13" s="30"/>
      <c r="B13" s="308"/>
      <c r="C13" s="5"/>
      <c r="D13" s="5"/>
      <c r="E13" s="5"/>
      <c r="F13" s="5"/>
      <c r="G13" s="5"/>
      <c r="H13" s="5"/>
      <c r="I13" s="5"/>
      <c r="J13" s="5"/>
      <c r="K13" s="5"/>
      <c r="L13" s="5"/>
      <c r="M13" s="5"/>
      <c r="N13" s="5"/>
      <c r="O13" s="5"/>
      <c r="P13" s="5"/>
      <c r="Q13" s="5"/>
      <c r="R13" s="5"/>
      <c r="S13" s="5"/>
      <c r="T13" s="5"/>
      <c r="U13" s="5"/>
      <c r="V13" s="5"/>
      <c r="W13" s="5"/>
      <c r="X13" s="5"/>
      <c r="Y13" s="5"/>
      <c r="Z13" s="5"/>
    </row>
    <row r="14" spans="1:26" ht="21" x14ac:dyDescent="0.65">
      <c r="A14" s="184" t="s">
        <v>262</v>
      </c>
      <c r="B14" s="174"/>
      <c r="C14" s="5"/>
      <c r="D14" s="5"/>
      <c r="E14" s="5"/>
      <c r="F14" s="5"/>
      <c r="G14" s="5"/>
      <c r="H14" s="5"/>
      <c r="I14" s="5"/>
      <c r="J14" s="5"/>
      <c r="K14" s="5"/>
      <c r="L14" s="5"/>
      <c r="M14" s="5"/>
      <c r="N14" s="5"/>
      <c r="O14" s="5"/>
      <c r="P14" s="5"/>
      <c r="Q14" s="5"/>
      <c r="R14" s="5"/>
      <c r="S14" s="5"/>
      <c r="T14" s="5"/>
      <c r="U14" s="5"/>
      <c r="V14" s="5"/>
      <c r="W14" s="5"/>
      <c r="X14" s="5"/>
      <c r="Y14" s="5"/>
      <c r="Z14" s="5"/>
    </row>
    <row r="15" spans="1:26" x14ac:dyDescent="0.4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x14ac:dyDescent="0.45">
      <c r="A16" s="8" t="s">
        <v>73</v>
      </c>
      <c r="B16" s="5"/>
      <c r="C16" s="5"/>
      <c r="D16" s="5"/>
      <c r="E16" s="5"/>
      <c r="F16" s="5"/>
      <c r="G16" s="5"/>
      <c r="H16" s="5"/>
      <c r="I16" s="5"/>
      <c r="J16" s="5"/>
      <c r="K16" s="5"/>
      <c r="L16" s="5"/>
      <c r="M16" s="5"/>
      <c r="N16" s="5"/>
      <c r="O16" s="5"/>
      <c r="P16" s="5"/>
      <c r="Q16" s="5"/>
      <c r="R16" s="5"/>
      <c r="S16" s="5"/>
      <c r="T16" s="5"/>
      <c r="U16" s="5"/>
      <c r="V16" s="5"/>
      <c r="W16" s="5"/>
      <c r="X16" s="5"/>
      <c r="Y16" s="5"/>
      <c r="Z16" s="5"/>
    </row>
    <row r="17" spans="1:26" x14ac:dyDescent="0.45">
      <c r="A17" s="27" t="s">
        <v>164</v>
      </c>
      <c r="B17" s="5"/>
      <c r="C17" s="24"/>
      <c r="D17" s="5"/>
      <c r="E17" s="5"/>
      <c r="F17" s="5"/>
      <c r="G17" s="5"/>
      <c r="H17" s="5"/>
      <c r="I17" s="5"/>
      <c r="J17" s="5"/>
      <c r="K17" s="5"/>
      <c r="L17" s="5"/>
      <c r="M17" s="5"/>
      <c r="N17" s="5"/>
      <c r="O17" s="5"/>
      <c r="P17" s="5"/>
      <c r="Q17" s="5"/>
      <c r="R17" s="5"/>
      <c r="S17" s="5"/>
      <c r="T17" s="5"/>
      <c r="U17" s="5"/>
      <c r="V17" s="5"/>
      <c r="W17" s="5"/>
      <c r="X17" s="5"/>
      <c r="Y17" s="5"/>
      <c r="Z17" s="5"/>
    </row>
    <row r="18" spans="1:26" ht="47" customHeight="1" x14ac:dyDescent="0.45">
      <c r="A18" s="341"/>
      <c r="B18" s="342"/>
      <c r="C18" s="342"/>
      <c r="D18" s="342"/>
      <c r="E18" s="342"/>
      <c r="F18" s="342"/>
      <c r="G18" s="342"/>
      <c r="H18" s="343"/>
      <c r="I18" s="5"/>
      <c r="J18" s="5"/>
      <c r="K18" s="5"/>
      <c r="L18" s="5"/>
      <c r="M18" s="5"/>
      <c r="N18" s="5"/>
      <c r="O18" s="5"/>
      <c r="P18" s="5"/>
      <c r="Q18" s="5"/>
      <c r="R18" s="5"/>
      <c r="S18" s="5"/>
      <c r="T18" s="5"/>
      <c r="U18" s="5"/>
      <c r="V18" s="5"/>
      <c r="W18" s="5"/>
      <c r="X18" s="5"/>
      <c r="Y18" s="5"/>
      <c r="Z18" s="5"/>
    </row>
    <row r="19" spans="1:26" ht="33" customHeight="1" x14ac:dyDescent="0.45">
      <c r="A19" s="354" t="s">
        <v>234</v>
      </c>
      <c r="B19" s="354"/>
      <c r="C19" s="354"/>
      <c r="D19" s="354"/>
      <c r="E19" s="354"/>
      <c r="F19" s="354"/>
      <c r="G19" s="354"/>
      <c r="H19" s="354"/>
      <c r="I19" s="5"/>
      <c r="J19" s="5"/>
      <c r="K19" s="5"/>
      <c r="L19" s="5"/>
      <c r="M19" s="5"/>
      <c r="N19" s="5"/>
      <c r="O19" s="5"/>
      <c r="P19" s="5"/>
      <c r="Q19" s="5"/>
      <c r="R19" s="5"/>
      <c r="S19" s="5"/>
      <c r="T19" s="5"/>
      <c r="U19" s="5"/>
      <c r="V19" s="5"/>
      <c r="W19" s="5"/>
      <c r="X19" s="5"/>
      <c r="Y19" s="5"/>
      <c r="Z19" s="5"/>
    </row>
    <row r="20" spans="1:26" ht="31.25" customHeight="1" x14ac:dyDescent="0.45">
      <c r="A20" s="8" t="s">
        <v>24</v>
      </c>
      <c r="B20" s="27"/>
      <c r="C20" s="27"/>
      <c r="D20" s="27"/>
      <c r="E20" s="27"/>
      <c r="F20" s="27"/>
      <c r="G20" s="27"/>
      <c r="H20" s="27"/>
      <c r="I20" s="5"/>
      <c r="J20" s="5"/>
      <c r="K20" s="5"/>
      <c r="L20" s="5"/>
      <c r="M20" s="5"/>
      <c r="N20" s="5"/>
      <c r="O20" s="5"/>
      <c r="P20" s="5"/>
      <c r="Q20" s="5"/>
      <c r="R20" s="5"/>
      <c r="S20" s="5"/>
      <c r="T20" s="5"/>
      <c r="U20" s="5"/>
      <c r="V20" s="5"/>
      <c r="W20" s="5"/>
      <c r="X20" s="5"/>
      <c r="Y20" s="5"/>
      <c r="Z20" s="5"/>
    </row>
    <row r="21" spans="1:26" x14ac:dyDescent="0.45">
      <c r="A21" s="27" t="s">
        <v>161</v>
      </c>
      <c r="B21" s="27"/>
      <c r="C21" s="27"/>
      <c r="D21" s="27"/>
      <c r="E21" s="27"/>
      <c r="F21" s="51" t="s">
        <v>25</v>
      </c>
      <c r="G21" s="45"/>
      <c r="H21" s="27"/>
      <c r="I21" s="5"/>
      <c r="J21" s="5"/>
      <c r="K21" s="5"/>
      <c r="L21" s="5"/>
      <c r="M21" s="5"/>
      <c r="N21" s="5"/>
      <c r="O21" s="5"/>
      <c r="P21" s="5"/>
      <c r="Q21" s="5"/>
      <c r="R21" s="5"/>
      <c r="S21" s="5"/>
      <c r="T21" s="5"/>
      <c r="U21" s="5"/>
      <c r="V21" s="5"/>
      <c r="W21" s="5"/>
      <c r="X21" s="5"/>
      <c r="Y21" s="5"/>
      <c r="Z21" s="5"/>
    </row>
    <row r="22" spans="1:26" x14ac:dyDescent="0.45">
      <c r="A22" s="11" t="s">
        <v>67</v>
      </c>
      <c r="B22" s="27"/>
      <c r="C22" s="27"/>
      <c r="D22" s="27"/>
      <c r="E22" s="27"/>
      <c r="F22" s="51" t="s">
        <v>26</v>
      </c>
      <c r="G22" s="45"/>
      <c r="H22" s="27"/>
      <c r="I22" s="5"/>
      <c r="J22" s="5"/>
      <c r="K22" s="5"/>
      <c r="L22" s="5"/>
      <c r="M22" s="5"/>
      <c r="N22" s="5"/>
      <c r="O22" s="5"/>
      <c r="P22" s="5"/>
      <c r="Q22" s="5"/>
      <c r="R22" s="5"/>
      <c r="S22" s="5"/>
      <c r="T22" s="5"/>
      <c r="U22" s="5"/>
      <c r="V22" s="5"/>
      <c r="W22" s="5"/>
      <c r="X22" s="5"/>
      <c r="Y22" s="5"/>
      <c r="Z22" s="5"/>
    </row>
    <row r="23" spans="1:26" x14ac:dyDescent="0.45">
      <c r="A23" s="27"/>
      <c r="B23" s="27"/>
      <c r="C23" s="27"/>
      <c r="D23" s="27"/>
      <c r="E23" s="27"/>
      <c r="F23" s="27"/>
      <c r="G23" s="27"/>
      <c r="H23" s="27"/>
      <c r="I23" s="5"/>
      <c r="J23" s="5"/>
      <c r="K23" s="5"/>
      <c r="L23" s="5"/>
      <c r="M23" s="5"/>
      <c r="N23" s="5"/>
      <c r="O23" s="5"/>
      <c r="P23" s="5"/>
      <c r="Q23" s="5"/>
      <c r="R23" s="5"/>
      <c r="S23" s="5"/>
      <c r="T23" s="5"/>
      <c r="U23" s="5"/>
      <c r="V23" s="5"/>
      <c r="W23" s="5"/>
      <c r="X23" s="5"/>
      <c r="Y23" s="5"/>
      <c r="Z23" s="5"/>
    </row>
    <row r="24" spans="1:26" x14ac:dyDescent="0.45">
      <c r="A24" s="27" t="s">
        <v>27</v>
      </c>
      <c r="B24" s="27"/>
      <c r="C24" s="27"/>
      <c r="D24" s="27"/>
      <c r="E24" s="27"/>
      <c r="F24" s="27"/>
      <c r="G24" s="27"/>
      <c r="H24" s="27"/>
      <c r="I24" s="5"/>
      <c r="J24" s="5"/>
      <c r="K24" s="5"/>
      <c r="L24" s="5"/>
      <c r="M24" s="5"/>
      <c r="N24" s="5"/>
      <c r="O24" s="5"/>
      <c r="P24" s="5"/>
      <c r="Q24" s="5"/>
      <c r="R24" s="5"/>
      <c r="S24" s="5"/>
      <c r="T24" s="5"/>
      <c r="U24" s="5"/>
      <c r="V24" s="5"/>
      <c r="W24" s="5"/>
      <c r="X24" s="5"/>
      <c r="Y24" s="5"/>
      <c r="Z24" s="5"/>
    </row>
    <row r="25" spans="1:26" ht="47" customHeight="1" x14ac:dyDescent="0.45">
      <c r="A25" s="331"/>
      <c r="B25" s="332"/>
      <c r="C25" s="332"/>
      <c r="D25" s="332"/>
      <c r="E25" s="332"/>
      <c r="F25" s="332"/>
      <c r="G25" s="332"/>
      <c r="H25" s="333"/>
      <c r="I25" s="5"/>
      <c r="J25" s="5"/>
      <c r="K25" s="5"/>
      <c r="L25" s="5"/>
      <c r="M25" s="5"/>
      <c r="N25" s="5"/>
      <c r="O25" s="5"/>
      <c r="P25" s="5"/>
      <c r="Q25" s="5"/>
      <c r="R25" s="5"/>
      <c r="S25" s="5"/>
      <c r="T25" s="5"/>
      <c r="U25" s="5"/>
      <c r="V25" s="5"/>
      <c r="W25" s="5"/>
      <c r="X25" s="5"/>
      <c r="Y25" s="5"/>
      <c r="Z25" s="5"/>
    </row>
    <row r="26" spans="1:26" x14ac:dyDescent="0.45">
      <c r="A26" s="27"/>
      <c r="B26" s="27"/>
      <c r="C26" s="27"/>
      <c r="D26" s="27"/>
      <c r="E26" s="27"/>
      <c r="F26" s="27"/>
      <c r="G26" s="27"/>
      <c r="H26" s="27"/>
      <c r="I26" s="5"/>
      <c r="J26" s="5"/>
      <c r="K26" s="5"/>
      <c r="L26" s="5"/>
      <c r="M26" s="5"/>
      <c r="N26" s="5"/>
      <c r="O26" s="5"/>
      <c r="P26" s="5"/>
      <c r="Q26" s="5"/>
      <c r="R26" s="5"/>
      <c r="S26" s="5"/>
      <c r="T26" s="5"/>
      <c r="U26" s="5"/>
      <c r="V26" s="5"/>
      <c r="W26" s="5"/>
      <c r="X26" s="5"/>
      <c r="Y26" s="5"/>
      <c r="Z26" s="5"/>
    </row>
    <row r="27" spans="1:26" ht="18" customHeight="1" x14ac:dyDescent="0.45">
      <c r="A27" s="27"/>
      <c r="B27" s="27"/>
      <c r="C27" s="27"/>
      <c r="D27" s="27"/>
      <c r="E27" s="27"/>
      <c r="F27" s="27" t="s">
        <v>146</v>
      </c>
      <c r="G27" s="5"/>
      <c r="H27" s="27"/>
      <c r="I27" s="374"/>
      <c r="J27" s="5"/>
      <c r="K27" s="5"/>
      <c r="L27" s="5"/>
      <c r="M27" s="5"/>
      <c r="N27" s="5"/>
      <c r="O27" s="5"/>
      <c r="P27" s="5"/>
      <c r="Q27" s="5"/>
      <c r="R27" s="5"/>
      <c r="S27" s="5"/>
      <c r="T27" s="5"/>
      <c r="U27" s="5"/>
      <c r="V27" s="5"/>
      <c r="W27" s="5"/>
      <c r="X27" s="5"/>
      <c r="Y27" s="5"/>
      <c r="Z27" s="5"/>
    </row>
    <row r="28" spans="1:26" ht="15" customHeight="1" x14ac:dyDescent="0.45">
      <c r="A28" s="27" t="s">
        <v>145</v>
      </c>
      <c r="B28" s="27"/>
      <c r="C28" s="27"/>
      <c r="D28" s="27"/>
      <c r="E28" s="27"/>
      <c r="F28" s="45"/>
      <c r="G28" s="5"/>
      <c r="H28" s="27"/>
      <c r="I28" s="374"/>
      <c r="J28" s="5"/>
      <c r="K28" s="5"/>
      <c r="L28" s="5"/>
      <c r="M28" s="5"/>
      <c r="N28" s="5"/>
      <c r="O28" s="5"/>
      <c r="P28" s="5"/>
      <c r="Q28" s="5"/>
      <c r="R28" s="5"/>
      <c r="S28" s="5"/>
      <c r="T28" s="5"/>
      <c r="U28" s="5"/>
      <c r="V28" s="5"/>
      <c r="W28" s="5"/>
      <c r="X28" s="5"/>
      <c r="Y28" s="5"/>
      <c r="Z28" s="5"/>
    </row>
    <row r="29" spans="1:26" x14ac:dyDescent="0.45">
      <c r="A29" s="11" t="s">
        <v>147</v>
      </c>
      <c r="B29" s="27"/>
      <c r="C29" s="27"/>
      <c r="D29" s="27"/>
      <c r="E29" s="27"/>
      <c r="F29" s="45"/>
      <c r="G29" s="5"/>
      <c r="H29" s="27"/>
      <c r="I29" s="374"/>
      <c r="J29" s="5"/>
      <c r="K29" s="5"/>
      <c r="L29" s="5"/>
      <c r="M29" s="5"/>
      <c r="N29" s="5"/>
      <c r="O29" s="5"/>
      <c r="P29" s="5"/>
      <c r="Q29" s="5"/>
      <c r="R29" s="5"/>
      <c r="S29" s="5"/>
      <c r="T29" s="5"/>
      <c r="U29" s="5"/>
      <c r="V29" s="5"/>
      <c r="W29" s="5"/>
      <c r="X29" s="5"/>
      <c r="Y29" s="5"/>
      <c r="Z29" s="5"/>
    </row>
    <row r="30" spans="1:26" x14ac:dyDescent="0.45">
      <c r="A30" s="289" t="s">
        <v>233</v>
      </c>
      <c r="B30" s="5"/>
      <c r="C30" s="5"/>
      <c r="D30" s="5"/>
      <c r="E30" s="5"/>
      <c r="F30" s="50"/>
      <c r="G30" s="52"/>
      <c r="H30" s="5"/>
      <c r="I30" s="374"/>
      <c r="J30" s="5"/>
      <c r="K30" s="5"/>
      <c r="L30" s="5"/>
      <c r="M30" s="5"/>
      <c r="N30" s="5"/>
      <c r="O30" s="5"/>
      <c r="P30" s="5"/>
      <c r="Q30" s="5"/>
      <c r="R30" s="5"/>
      <c r="S30" s="5"/>
      <c r="T30" s="5"/>
      <c r="U30" s="5"/>
      <c r="V30" s="5"/>
      <c r="W30" s="5"/>
      <c r="X30" s="5"/>
      <c r="Y30" s="5"/>
      <c r="Z30" s="5"/>
    </row>
    <row r="31" spans="1:26" x14ac:dyDescent="0.45">
      <c r="A31" s="22"/>
      <c r="B31" s="5"/>
      <c r="C31" s="5"/>
      <c r="D31" s="5"/>
      <c r="E31" s="5"/>
      <c r="F31" s="50"/>
      <c r="G31" s="52"/>
      <c r="H31" s="5"/>
      <c r="I31" s="374"/>
      <c r="J31" s="5"/>
      <c r="K31" s="5"/>
      <c r="L31" s="5"/>
      <c r="M31" s="5"/>
      <c r="N31" s="5"/>
      <c r="O31" s="5"/>
      <c r="P31" s="5"/>
      <c r="Q31" s="5"/>
      <c r="R31" s="5"/>
      <c r="S31" s="5"/>
      <c r="T31" s="5"/>
      <c r="U31" s="5"/>
      <c r="V31" s="5"/>
      <c r="W31" s="5"/>
      <c r="X31" s="5"/>
      <c r="Y31" s="5"/>
      <c r="Z31" s="5"/>
    </row>
    <row r="32" spans="1:26" x14ac:dyDescent="0.45">
      <c r="A32" s="384" t="s">
        <v>229</v>
      </c>
      <c r="B32" s="384"/>
      <c r="C32" s="384"/>
      <c r="D32" s="384"/>
      <c r="E32" s="384"/>
      <c r="F32" s="384"/>
      <c r="G32" s="384"/>
      <c r="H32" s="384"/>
      <c r="I32" s="5"/>
      <c r="J32" s="5"/>
      <c r="K32" s="5"/>
      <c r="L32" s="5"/>
      <c r="M32" s="5"/>
      <c r="N32" s="5"/>
      <c r="O32" s="5"/>
      <c r="P32" s="5"/>
      <c r="Q32" s="5"/>
      <c r="R32" s="5"/>
      <c r="S32" s="5"/>
      <c r="T32" s="5"/>
      <c r="U32" s="5"/>
      <c r="V32" s="5"/>
      <c r="W32" s="5"/>
      <c r="X32" s="5"/>
      <c r="Y32" s="5"/>
      <c r="Z32" s="5"/>
    </row>
    <row r="33" spans="1:28" x14ac:dyDescent="0.45">
      <c r="A33" s="51" t="s">
        <v>25</v>
      </c>
      <c r="B33" s="45"/>
      <c r="C33" s="27"/>
      <c r="D33" s="27"/>
      <c r="E33" s="27"/>
      <c r="F33" s="27"/>
      <c r="G33" s="27"/>
      <c r="H33" s="27"/>
      <c r="I33" s="5"/>
      <c r="J33" s="5"/>
      <c r="K33" s="5"/>
      <c r="L33" s="5"/>
      <c r="M33" s="5"/>
      <c r="N33" s="5"/>
      <c r="O33" s="5"/>
      <c r="P33" s="5"/>
      <c r="Q33" s="5"/>
      <c r="R33" s="5"/>
      <c r="S33" s="5"/>
      <c r="T33" s="5"/>
      <c r="U33" s="5"/>
      <c r="V33" s="5"/>
      <c r="W33" s="5"/>
      <c r="X33" s="5"/>
      <c r="Y33" s="5"/>
      <c r="Z33" s="5"/>
    </row>
    <row r="34" spans="1:28" x14ac:dyDescent="0.45">
      <c r="A34" s="51" t="s">
        <v>26</v>
      </c>
      <c r="B34" s="45"/>
      <c r="C34" s="27"/>
      <c r="D34" s="27"/>
      <c r="E34" s="27"/>
      <c r="F34" s="27"/>
      <c r="G34" s="27"/>
      <c r="H34" s="27"/>
      <c r="I34" s="5"/>
      <c r="J34" s="5"/>
      <c r="K34" s="5"/>
      <c r="L34" s="5"/>
      <c r="M34" s="5"/>
      <c r="N34" s="5"/>
      <c r="O34" s="5"/>
      <c r="P34" s="5"/>
      <c r="Q34" s="5"/>
      <c r="R34" s="5"/>
      <c r="S34" s="5"/>
      <c r="T34" s="5"/>
      <c r="U34" s="5"/>
      <c r="V34" s="5"/>
      <c r="W34" s="5"/>
      <c r="X34" s="5"/>
      <c r="Y34" s="5"/>
      <c r="Z34" s="5"/>
    </row>
    <row r="35" spans="1:28" ht="16.350000000000001" customHeight="1" x14ac:dyDescent="0.4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8" ht="8.75" customHeight="1" x14ac:dyDescent="0.4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8" x14ac:dyDescent="0.45">
      <c r="A37" s="8" t="s">
        <v>33</v>
      </c>
      <c r="B37" s="5"/>
      <c r="C37" s="5"/>
      <c r="D37" s="5"/>
      <c r="E37" s="5"/>
      <c r="F37" s="5"/>
      <c r="G37" s="5"/>
      <c r="H37" s="5"/>
      <c r="I37" s="5"/>
      <c r="J37" s="5"/>
      <c r="K37" s="5"/>
      <c r="L37" s="5"/>
      <c r="M37" s="5"/>
      <c r="N37" s="5"/>
      <c r="O37" s="5"/>
      <c r="P37" s="5"/>
      <c r="Q37" s="5"/>
      <c r="R37" s="5"/>
      <c r="S37" s="5"/>
      <c r="T37" s="5"/>
      <c r="U37" s="5"/>
      <c r="V37" s="5"/>
      <c r="W37" s="5"/>
      <c r="X37" s="5"/>
      <c r="Y37" s="5"/>
      <c r="Z37" s="5"/>
    </row>
    <row r="38" spans="1:28" ht="11.75" customHeight="1" x14ac:dyDescent="0.45">
      <c r="A38" s="27" t="s">
        <v>165</v>
      </c>
      <c r="B38" s="27"/>
      <c r="C38" s="27"/>
      <c r="D38" s="27"/>
      <c r="E38" s="27"/>
      <c r="F38" s="27"/>
      <c r="G38" s="27"/>
      <c r="H38" s="27"/>
      <c r="I38" s="5"/>
      <c r="J38" s="5"/>
      <c r="K38" s="5"/>
      <c r="L38" s="5"/>
      <c r="M38" s="5"/>
      <c r="N38" s="5"/>
      <c r="O38" s="5"/>
      <c r="P38" s="5"/>
      <c r="Q38" s="5"/>
      <c r="R38" s="5"/>
      <c r="S38" s="5"/>
      <c r="T38" s="5"/>
      <c r="U38" s="5"/>
      <c r="V38" s="5"/>
      <c r="W38" s="5"/>
      <c r="X38" s="5"/>
      <c r="Y38" s="5"/>
      <c r="Z38" s="5"/>
    </row>
    <row r="39" spans="1:28" ht="75.75" customHeight="1" x14ac:dyDescent="0.45">
      <c r="A39" s="331"/>
      <c r="B39" s="332"/>
      <c r="C39" s="332"/>
      <c r="D39" s="332"/>
      <c r="E39" s="332"/>
      <c r="F39" s="332"/>
      <c r="G39" s="332"/>
      <c r="H39" s="333"/>
      <c r="I39" s="5"/>
      <c r="J39" s="5"/>
      <c r="K39" s="5"/>
      <c r="L39" s="5"/>
      <c r="M39" s="5"/>
      <c r="N39" s="5"/>
      <c r="O39" s="5"/>
      <c r="P39" s="5"/>
      <c r="Q39" s="5"/>
      <c r="R39" s="5"/>
      <c r="S39" s="5"/>
      <c r="T39" s="5"/>
      <c r="U39" s="5"/>
      <c r="V39" s="5"/>
      <c r="W39" s="5"/>
      <c r="X39" s="5"/>
      <c r="Y39" s="5"/>
      <c r="Z39" s="5"/>
    </row>
    <row r="40" spans="1:28" ht="14.45" customHeight="1" x14ac:dyDescent="0.45">
      <c r="A40" s="27"/>
      <c r="B40" s="27"/>
      <c r="C40" s="27"/>
      <c r="D40" s="27"/>
      <c r="E40" s="27"/>
      <c r="F40" s="27"/>
      <c r="G40" s="27"/>
      <c r="H40" s="27"/>
      <c r="I40" s="5"/>
      <c r="J40" s="5"/>
      <c r="K40" s="5"/>
      <c r="L40" s="5"/>
      <c r="M40" s="5"/>
      <c r="N40" s="5"/>
      <c r="O40" s="5"/>
      <c r="P40" s="5"/>
      <c r="Q40" s="5"/>
      <c r="R40" s="5"/>
      <c r="S40" s="5"/>
      <c r="T40" s="5"/>
      <c r="U40" s="5"/>
      <c r="V40" s="5"/>
      <c r="W40" s="5"/>
      <c r="X40" s="5"/>
      <c r="Y40" s="5"/>
      <c r="Z40" s="5"/>
    </row>
    <row r="41" spans="1:28" ht="15.5" customHeight="1" x14ac:dyDescent="0.45">
      <c r="A41" s="27" t="s">
        <v>166</v>
      </c>
      <c r="B41" s="27"/>
      <c r="C41" s="27"/>
      <c r="D41" s="27"/>
      <c r="E41" s="27"/>
      <c r="F41" s="51" t="s">
        <v>25</v>
      </c>
      <c r="G41" s="45"/>
      <c r="H41" s="38"/>
      <c r="I41" s="14"/>
      <c r="J41" s="14"/>
      <c r="K41" s="14"/>
      <c r="L41" s="14"/>
      <c r="M41" s="14"/>
      <c r="N41" s="14"/>
      <c r="O41" s="5"/>
      <c r="P41" s="5"/>
      <c r="Q41" s="5"/>
      <c r="R41" s="5"/>
      <c r="S41" s="5"/>
      <c r="T41" s="5"/>
      <c r="U41" s="5"/>
      <c r="V41" s="5"/>
      <c r="W41" s="5"/>
      <c r="X41" s="5"/>
      <c r="Y41" s="5"/>
      <c r="Z41" s="5"/>
    </row>
    <row r="42" spans="1:28" ht="12" customHeight="1" x14ac:dyDescent="0.45">
      <c r="A42" s="11" t="s">
        <v>67</v>
      </c>
      <c r="B42" s="27"/>
      <c r="C42" s="27"/>
      <c r="D42" s="27"/>
      <c r="E42" s="27"/>
      <c r="F42" s="51" t="s">
        <v>26</v>
      </c>
      <c r="G42" s="45"/>
      <c r="H42" s="27"/>
      <c r="I42" s="173"/>
      <c r="J42" s="173"/>
      <c r="K42" s="173"/>
      <c r="L42" s="173"/>
      <c r="M42" s="173"/>
      <c r="N42" s="173"/>
      <c r="O42" s="5"/>
      <c r="P42" s="5"/>
      <c r="Q42" s="5"/>
      <c r="R42" s="5"/>
      <c r="S42" s="5"/>
      <c r="T42" s="5"/>
      <c r="U42" s="5"/>
      <c r="V42" s="5"/>
      <c r="W42" s="5"/>
      <c r="X42" s="5"/>
      <c r="Y42" s="5"/>
      <c r="Z42" s="5"/>
      <c r="AA42" s="5"/>
      <c r="AB42" s="5"/>
    </row>
    <row r="43" spans="1:28" ht="13.35" customHeight="1" x14ac:dyDescent="0.45">
      <c r="A43" s="11"/>
      <c r="B43" s="27"/>
      <c r="C43" s="27"/>
      <c r="D43" s="27"/>
      <c r="E43" s="27"/>
      <c r="F43" s="51" t="s">
        <v>70</v>
      </c>
      <c r="G43" s="45"/>
      <c r="H43" s="27"/>
      <c r="I43" s="147"/>
      <c r="J43" s="147"/>
      <c r="K43" s="5"/>
      <c r="L43" s="5"/>
      <c r="M43" s="5"/>
      <c r="N43" s="5"/>
      <c r="O43" s="5"/>
      <c r="P43" s="5"/>
      <c r="Q43" s="5"/>
      <c r="R43" s="5"/>
      <c r="S43" s="5"/>
      <c r="T43" s="5"/>
      <c r="U43" s="5"/>
      <c r="V43" s="5"/>
      <c r="W43" s="5"/>
      <c r="X43" s="5"/>
      <c r="Y43" s="5"/>
      <c r="Z43" s="5"/>
      <c r="AA43" s="5"/>
      <c r="AB43" s="5"/>
    </row>
    <row r="44" spans="1:28" x14ac:dyDescent="0.45">
      <c r="A44" s="27" t="s">
        <v>167</v>
      </c>
      <c r="B44" s="27"/>
      <c r="C44" s="27"/>
      <c r="D44" s="27"/>
      <c r="E44" s="27"/>
      <c r="F44" s="27"/>
      <c r="G44" s="27"/>
      <c r="H44" s="27"/>
      <c r="I44" s="147"/>
      <c r="J44" s="147"/>
      <c r="K44" s="5"/>
      <c r="L44" s="5"/>
      <c r="M44" s="5"/>
      <c r="N44" s="5"/>
      <c r="O44" s="5"/>
      <c r="P44" s="5"/>
      <c r="Q44" s="5"/>
      <c r="R44" s="5"/>
      <c r="S44" s="5"/>
      <c r="T44" s="5"/>
      <c r="U44" s="5"/>
      <c r="V44" s="5"/>
      <c r="W44" s="5"/>
      <c r="X44" s="5"/>
      <c r="Y44" s="5"/>
      <c r="Z44" s="5"/>
      <c r="AA44" s="5"/>
      <c r="AB44" s="5"/>
    </row>
    <row r="45" spans="1:28" ht="47" customHeight="1" x14ac:dyDescent="0.45">
      <c r="A45" s="331"/>
      <c r="B45" s="332"/>
      <c r="C45" s="332"/>
      <c r="D45" s="332"/>
      <c r="E45" s="332"/>
      <c r="F45" s="332"/>
      <c r="G45" s="332"/>
      <c r="H45" s="333"/>
      <c r="I45" s="147"/>
      <c r="J45" s="147"/>
      <c r="K45" s="5"/>
      <c r="L45" s="5"/>
      <c r="M45" s="5"/>
      <c r="N45" s="5"/>
      <c r="O45" s="5"/>
      <c r="P45" s="5"/>
      <c r="Q45" s="5"/>
      <c r="R45" s="5"/>
      <c r="S45" s="5"/>
      <c r="T45" s="5"/>
      <c r="U45" s="5"/>
      <c r="V45" s="5"/>
      <c r="W45" s="5"/>
      <c r="X45" s="5"/>
      <c r="Y45" s="5"/>
      <c r="Z45" s="5"/>
      <c r="AA45" s="5"/>
      <c r="AB45" s="5"/>
    </row>
    <row r="46" spans="1:28" x14ac:dyDescent="0.45">
      <c r="A46" s="27"/>
      <c r="B46" s="27"/>
      <c r="C46" s="27"/>
      <c r="D46" s="27"/>
      <c r="E46" s="27"/>
      <c r="F46" s="27"/>
      <c r="G46" s="27"/>
      <c r="H46" s="27"/>
      <c r="I46" s="147"/>
      <c r="J46" s="147"/>
      <c r="K46" s="5"/>
      <c r="L46" s="5"/>
      <c r="M46" s="5"/>
      <c r="N46" s="5"/>
      <c r="O46" s="5"/>
      <c r="P46" s="5"/>
      <c r="Q46" s="5"/>
      <c r="R46" s="5"/>
      <c r="S46" s="5"/>
      <c r="T46" s="5"/>
      <c r="U46" s="5"/>
      <c r="V46" s="5"/>
      <c r="W46" s="5"/>
      <c r="X46" s="5"/>
      <c r="Y46" s="5"/>
      <c r="Z46" s="5"/>
      <c r="AA46" s="5"/>
      <c r="AB46" s="5"/>
    </row>
    <row r="47" spans="1:28" x14ac:dyDescent="0.45">
      <c r="A47" s="27" t="s">
        <v>168</v>
      </c>
      <c r="B47" s="27"/>
      <c r="C47" s="27"/>
      <c r="D47" s="27"/>
      <c r="E47" s="35"/>
      <c r="F47" s="51" t="s">
        <v>25</v>
      </c>
      <c r="G47" s="45"/>
      <c r="H47" s="38"/>
      <c r="I47" s="5"/>
      <c r="J47" s="5"/>
      <c r="K47" s="5"/>
      <c r="L47" s="5"/>
      <c r="M47" s="5"/>
      <c r="N47" s="5"/>
      <c r="O47" s="5"/>
      <c r="P47" s="5"/>
      <c r="Q47" s="5"/>
      <c r="R47" s="5"/>
      <c r="S47" s="5"/>
      <c r="T47" s="5"/>
      <c r="U47" s="5"/>
      <c r="V47" s="5"/>
      <c r="W47" s="5"/>
      <c r="X47" s="5"/>
      <c r="Y47" s="5"/>
      <c r="Z47" s="5"/>
    </row>
    <row r="48" spans="1:28" x14ac:dyDescent="0.45">
      <c r="A48" s="11" t="s">
        <v>67</v>
      </c>
      <c r="B48" s="27"/>
      <c r="C48" s="27"/>
      <c r="D48" s="27"/>
      <c r="E48" s="35"/>
      <c r="F48" s="51" t="s">
        <v>26</v>
      </c>
      <c r="G48" s="45"/>
      <c r="H48" s="27"/>
      <c r="I48" s="5"/>
      <c r="J48" s="5"/>
      <c r="K48" s="5"/>
      <c r="L48" s="5"/>
      <c r="M48" s="5"/>
      <c r="N48" s="5"/>
      <c r="O48" s="5"/>
      <c r="P48" s="5"/>
      <c r="Q48" s="5"/>
      <c r="R48" s="5"/>
      <c r="S48" s="5"/>
      <c r="T48" s="5"/>
      <c r="U48" s="5"/>
      <c r="V48" s="5"/>
      <c r="W48" s="5"/>
      <c r="X48" s="5"/>
      <c r="Y48" s="5"/>
      <c r="Z48" s="5"/>
    </row>
    <row r="49" spans="1:26" x14ac:dyDescent="0.45">
      <c r="A49" s="27"/>
      <c r="B49" s="27"/>
      <c r="C49" s="27"/>
      <c r="D49" s="27"/>
      <c r="E49" s="35"/>
      <c r="F49" s="51" t="s">
        <v>70</v>
      </c>
      <c r="G49" s="45"/>
      <c r="H49" s="27"/>
      <c r="I49" s="5"/>
      <c r="J49" s="5"/>
      <c r="K49" s="5"/>
      <c r="L49" s="5"/>
      <c r="M49" s="5"/>
      <c r="N49" s="5"/>
      <c r="O49" s="5"/>
      <c r="P49" s="5"/>
      <c r="Q49" s="5"/>
      <c r="R49" s="5"/>
      <c r="S49" s="5"/>
      <c r="T49" s="5"/>
      <c r="U49" s="5"/>
      <c r="V49" s="5"/>
      <c r="W49" s="5"/>
      <c r="X49" s="5"/>
      <c r="Y49" s="5"/>
      <c r="Z49" s="5"/>
    </row>
    <row r="50" spans="1:26" x14ac:dyDescent="0.45">
      <c r="A50" s="27"/>
      <c r="B50" s="27"/>
      <c r="C50" s="27"/>
      <c r="D50" s="27"/>
      <c r="E50" s="35"/>
      <c r="F50" s="106"/>
      <c r="G50" s="117"/>
      <c r="H50" s="27"/>
      <c r="I50" s="5"/>
      <c r="J50" s="5"/>
      <c r="K50" s="5"/>
      <c r="L50" s="5"/>
      <c r="M50" s="5"/>
      <c r="N50" s="5"/>
      <c r="O50" s="5"/>
      <c r="P50" s="5"/>
      <c r="Q50" s="5"/>
      <c r="R50" s="5"/>
      <c r="S50" s="5"/>
      <c r="T50" s="5"/>
      <c r="U50" s="5"/>
      <c r="V50" s="5"/>
      <c r="W50" s="5"/>
      <c r="X50" s="5"/>
      <c r="Y50" s="5"/>
      <c r="Z50" s="5"/>
    </row>
    <row r="51" spans="1:26" x14ac:dyDescent="0.45">
      <c r="A51" s="27" t="s">
        <v>78</v>
      </c>
      <c r="B51" s="27"/>
      <c r="C51" s="27"/>
      <c r="D51" s="27"/>
      <c r="E51" s="27"/>
      <c r="F51" s="27"/>
      <c r="G51" s="27"/>
      <c r="H51" s="27"/>
      <c r="I51" s="5"/>
      <c r="J51" s="5"/>
      <c r="K51" s="5"/>
      <c r="L51" s="5"/>
      <c r="M51" s="5"/>
      <c r="N51" s="5"/>
      <c r="O51" s="5"/>
      <c r="P51" s="5"/>
      <c r="Q51" s="5"/>
      <c r="R51" s="5"/>
      <c r="S51" s="5"/>
      <c r="T51" s="5"/>
      <c r="U51" s="5"/>
      <c r="V51" s="5"/>
      <c r="W51" s="5"/>
      <c r="X51" s="5"/>
      <c r="Y51" s="5"/>
      <c r="Z51" s="5"/>
    </row>
    <row r="52" spans="1:26" ht="47" customHeight="1" x14ac:dyDescent="0.45">
      <c r="A52" s="331"/>
      <c r="B52" s="332"/>
      <c r="C52" s="332"/>
      <c r="D52" s="332"/>
      <c r="E52" s="332"/>
      <c r="F52" s="332"/>
      <c r="G52" s="332"/>
      <c r="H52" s="333"/>
      <c r="I52" s="5"/>
      <c r="J52" s="5"/>
      <c r="K52" s="5"/>
      <c r="L52" s="5"/>
      <c r="M52" s="5"/>
      <c r="N52" s="5"/>
      <c r="O52" s="5"/>
      <c r="P52" s="5"/>
      <c r="Q52" s="5"/>
      <c r="R52" s="5"/>
      <c r="S52" s="5"/>
      <c r="T52" s="5"/>
      <c r="U52" s="5"/>
      <c r="V52" s="5"/>
      <c r="W52" s="5"/>
      <c r="X52" s="5"/>
      <c r="Y52" s="5"/>
      <c r="Z52" s="5"/>
    </row>
    <row r="53" spans="1:26" x14ac:dyDescent="0.45">
      <c r="A53" s="27"/>
      <c r="B53" s="27"/>
      <c r="C53" s="27"/>
      <c r="D53" s="27"/>
      <c r="E53" s="35"/>
      <c r="F53" s="35"/>
      <c r="G53" s="35"/>
      <c r="H53" s="27"/>
      <c r="I53" s="5"/>
      <c r="J53" s="5"/>
      <c r="K53" s="5"/>
      <c r="L53" s="5"/>
      <c r="M53" s="5"/>
      <c r="N53" s="5"/>
      <c r="O53" s="5"/>
      <c r="P53" s="5"/>
      <c r="Q53" s="5"/>
      <c r="R53" s="5"/>
      <c r="S53" s="5"/>
      <c r="T53" s="5"/>
      <c r="U53" s="5"/>
      <c r="V53" s="5"/>
      <c r="W53" s="5"/>
      <c r="X53" s="5"/>
      <c r="Y53" s="5"/>
      <c r="Z53" s="5"/>
    </row>
    <row r="54" spans="1:26" ht="5.75" customHeight="1" x14ac:dyDescent="0.4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3.7" customHeight="1" x14ac:dyDescent="0.45">
      <c r="A55" s="8" t="s">
        <v>170</v>
      </c>
      <c r="B55" s="5"/>
      <c r="C55" s="5"/>
      <c r="D55" s="5"/>
      <c r="E55" s="5"/>
      <c r="F55" s="5"/>
      <c r="G55" s="5"/>
      <c r="H55" s="5"/>
      <c r="I55" s="5"/>
      <c r="J55" s="5"/>
      <c r="K55" s="5"/>
      <c r="L55" s="5"/>
      <c r="M55" s="5"/>
      <c r="N55" s="5"/>
      <c r="O55" s="5"/>
      <c r="P55" s="5"/>
      <c r="Q55" s="5"/>
      <c r="R55" s="5"/>
      <c r="S55" s="5"/>
      <c r="T55" s="5"/>
      <c r="U55" s="5"/>
      <c r="V55" s="5"/>
      <c r="W55" s="5"/>
      <c r="X55" s="5"/>
      <c r="Y55" s="5"/>
      <c r="Z55" s="5"/>
    </row>
    <row r="56" spans="1:26" ht="16.25" customHeight="1" x14ac:dyDescent="0.45">
      <c r="A56" s="8"/>
      <c r="B56" s="27"/>
      <c r="C56" s="27"/>
      <c r="D56" s="27"/>
      <c r="E56" s="27"/>
      <c r="F56" s="27"/>
      <c r="G56" s="27"/>
      <c r="H56" s="27"/>
      <c r="I56" s="5"/>
      <c r="J56" s="5"/>
      <c r="K56" s="5"/>
      <c r="L56" s="5"/>
      <c r="M56" s="5"/>
      <c r="N56" s="5"/>
      <c r="O56" s="5"/>
      <c r="P56" s="5"/>
      <c r="Q56" s="5"/>
      <c r="R56" s="5"/>
      <c r="S56" s="5"/>
      <c r="T56" s="5"/>
      <c r="U56" s="5"/>
      <c r="V56" s="5"/>
      <c r="W56" s="5"/>
      <c r="X56" s="5"/>
      <c r="Y56" s="5"/>
      <c r="Z56" s="5"/>
    </row>
    <row r="57" spans="1:26" x14ac:dyDescent="0.45">
      <c r="A57" s="27" t="s">
        <v>174</v>
      </c>
      <c r="B57" s="27"/>
      <c r="C57" s="27"/>
      <c r="D57" s="51" t="s">
        <v>25</v>
      </c>
      <c r="E57" s="45"/>
      <c r="F57" s="27"/>
      <c r="G57" s="27"/>
      <c r="H57" s="27"/>
      <c r="I57" s="5"/>
      <c r="J57" s="5"/>
      <c r="K57" s="5"/>
      <c r="L57" s="5"/>
      <c r="M57" s="5"/>
      <c r="N57" s="5"/>
      <c r="O57" s="5"/>
      <c r="P57" s="5"/>
      <c r="Q57" s="5"/>
      <c r="R57" s="5"/>
      <c r="S57" s="5"/>
      <c r="T57" s="5"/>
      <c r="U57" s="5"/>
      <c r="V57" s="5"/>
      <c r="W57" s="5"/>
      <c r="X57" s="5"/>
      <c r="Y57" s="5"/>
      <c r="Z57" s="5"/>
    </row>
    <row r="58" spans="1:26" x14ac:dyDescent="0.45">
      <c r="A58" s="11" t="s">
        <v>67</v>
      </c>
      <c r="B58" s="27"/>
      <c r="C58" s="27"/>
      <c r="D58" s="51" t="s">
        <v>26</v>
      </c>
      <c r="E58" s="45"/>
      <c r="F58" s="27"/>
      <c r="G58" s="27"/>
      <c r="H58" s="27"/>
      <c r="I58" s="5"/>
      <c r="J58" s="5"/>
      <c r="K58" s="5"/>
      <c r="L58" s="5"/>
      <c r="M58" s="5"/>
      <c r="N58" s="5"/>
      <c r="O58" s="5"/>
      <c r="P58" s="5"/>
      <c r="Q58" s="5"/>
      <c r="R58" s="5"/>
      <c r="S58" s="5"/>
      <c r="T58" s="5"/>
      <c r="U58" s="5"/>
      <c r="V58" s="5"/>
      <c r="W58" s="5"/>
      <c r="X58" s="5"/>
      <c r="Y58" s="5"/>
      <c r="Z58" s="5"/>
    </row>
    <row r="59" spans="1:26" x14ac:dyDescent="0.45">
      <c r="A59" s="27"/>
      <c r="B59" s="27"/>
      <c r="C59" s="27"/>
      <c r="D59" s="27"/>
      <c r="E59" s="27"/>
      <c r="F59" s="27"/>
      <c r="G59" s="27"/>
      <c r="H59" s="27"/>
      <c r="I59" s="5"/>
      <c r="J59" s="5"/>
      <c r="K59" s="5"/>
      <c r="L59" s="5"/>
      <c r="M59" s="5"/>
      <c r="N59" s="5"/>
      <c r="O59" s="5"/>
      <c r="P59" s="5"/>
      <c r="Q59" s="5"/>
      <c r="R59" s="5"/>
      <c r="S59" s="5"/>
      <c r="T59" s="5"/>
      <c r="U59" s="5"/>
      <c r="V59" s="5"/>
      <c r="W59" s="5"/>
      <c r="X59" s="5"/>
      <c r="Y59" s="5"/>
      <c r="Z59" s="5"/>
    </row>
    <row r="60" spans="1:26" x14ac:dyDescent="0.45">
      <c r="A60" s="27" t="s">
        <v>175</v>
      </c>
      <c r="B60" s="27"/>
      <c r="C60" s="30"/>
      <c r="D60" s="27"/>
      <c r="E60" s="27"/>
      <c r="F60" s="27"/>
      <c r="G60" s="27"/>
      <c r="H60" s="27"/>
      <c r="I60" s="5"/>
      <c r="J60" s="5"/>
      <c r="K60" s="5"/>
      <c r="L60" s="5"/>
      <c r="M60" s="5"/>
      <c r="N60" s="5"/>
      <c r="O60" s="5"/>
      <c r="P60" s="5"/>
      <c r="Q60" s="5"/>
      <c r="R60" s="5"/>
      <c r="S60" s="5"/>
      <c r="T60" s="5"/>
      <c r="U60" s="5"/>
      <c r="V60" s="5"/>
      <c r="W60" s="5"/>
      <c r="X60" s="5"/>
      <c r="Y60" s="5"/>
      <c r="Z60" s="5"/>
    </row>
    <row r="61" spans="1:26" ht="47" customHeight="1" x14ac:dyDescent="0.45">
      <c r="A61" s="331"/>
      <c r="B61" s="332"/>
      <c r="C61" s="332"/>
      <c r="D61" s="332"/>
      <c r="E61" s="332"/>
      <c r="F61" s="332"/>
      <c r="G61" s="332"/>
      <c r="H61" s="333"/>
      <c r="I61" s="5"/>
      <c r="J61" s="5"/>
      <c r="K61" s="5"/>
      <c r="L61" s="5"/>
      <c r="M61" s="5"/>
      <c r="N61" s="5"/>
      <c r="O61" s="5"/>
      <c r="P61" s="5"/>
      <c r="Q61" s="5"/>
      <c r="R61" s="5"/>
      <c r="S61" s="5"/>
      <c r="T61" s="5"/>
      <c r="U61" s="5"/>
      <c r="V61" s="5"/>
      <c r="W61" s="5"/>
      <c r="X61" s="5"/>
      <c r="Y61" s="5"/>
      <c r="Z61" s="5"/>
    </row>
    <row r="62" spans="1:26" x14ac:dyDescent="0.45">
      <c r="A62" s="27"/>
      <c r="B62" s="27"/>
      <c r="C62" s="27"/>
      <c r="D62" s="27"/>
      <c r="E62" s="27"/>
      <c r="F62" s="27"/>
      <c r="G62" s="27"/>
      <c r="H62" s="27"/>
      <c r="I62" s="5"/>
      <c r="J62" s="5"/>
      <c r="K62" s="5"/>
      <c r="L62" s="5"/>
      <c r="M62" s="5"/>
      <c r="N62" s="5"/>
      <c r="O62" s="5"/>
      <c r="P62" s="5"/>
      <c r="Q62" s="5"/>
      <c r="R62" s="5"/>
      <c r="S62" s="5"/>
      <c r="T62" s="5"/>
      <c r="U62" s="5"/>
      <c r="V62" s="5"/>
      <c r="W62" s="5"/>
      <c r="X62" s="5"/>
      <c r="Y62" s="5"/>
      <c r="Z62" s="5"/>
    </row>
    <row r="63" spans="1:26" x14ac:dyDescent="0.45">
      <c r="A63" s="384" t="s">
        <v>187</v>
      </c>
      <c r="B63" s="384"/>
      <c r="C63" s="384"/>
      <c r="D63" s="384"/>
      <c r="E63" s="384"/>
      <c r="F63" s="384"/>
      <c r="G63" s="384"/>
      <c r="H63" s="384"/>
      <c r="I63" s="5"/>
      <c r="J63" s="5"/>
      <c r="K63" s="5"/>
      <c r="L63" s="5"/>
      <c r="M63" s="5"/>
      <c r="N63" s="5"/>
      <c r="O63" s="5"/>
      <c r="P63" s="5"/>
      <c r="Q63" s="5"/>
      <c r="R63" s="5"/>
      <c r="S63" s="5"/>
      <c r="T63" s="5"/>
      <c r="U63" s="5"/>
      <c r="V63" s="5"/>
      <c r="W63" s="5"/>
      <c r="X63" s="5"/>
      <c r="Y63" s="5"/>
      <c r="Z63" s="5"/>
    </row>
    <row r="64" spans="1:26" x14ac:dyDescent="0.45">
      <c r="A64" s="93" t="s">
        <v>126</v>
      </c>
      <c r="B64" s="93" t="s">
        <v>143</v>
      </c>
      <c r="C64" s="50"/>
      <c r="D64" s="52"/>
      <c r="E64" s="5"/>
      <c r="F64" s="5"/>
      <c r="G64" s="5"/>
      <c r="H64" s="14"/>
      <c r="I64" s="5"/>
      <c r="J64" s="5"/>
      <c r="K64" s="5"/>
      <c r="L64" s="5"/>
      <c r="M64" s="5"/>
      <c r="N64" s="5"/>
      <c r="O64" s="5"/>
      <c r="P64" s="5"/>
      <c r="Q64" s="5"/>
      <c r="R64" s="5"/>
      <c r="S64" s="5"/>
      <c r="T64" s="5"/>
      <c r="U64" s="5"/>
      <c r="V64" s="5"/>
      <c r="W64" s="5"/>
      <c r="X64" s="5"/>
      <c r="Y64" s="5"/>
      <c r="Z64" s="5"/>
    </row>
    <row r="65" spans="1:26" x14ac:dyDescent="0.45">
      <c r="A65" s="36" t="s">
        <v>156</v>
      </c>
      <c r="B65" s="1"/>
      <c r="C65" s="50"/>
      <c r="D65" s="52"/>
      <c r="E65" s="5"/>
      <c r="F65" s="5"/>
      <c r="G65" s="5"/>
      <c r="H65" s="14"/>
      <c r="I65" s="5"/>
      <c r="J65" s="5"/>
      <c r="K65" s="5"/>
      <c r="L65" s="5"/>
      <c r="M65" s="5"/>
      <c r="N65" s="5"/>
      <c r="O65" s="5"/>
      <c r="P65" s="5"/>
      <c r="Q65" s="5"/>
      <c r="R65" s="5"/>
      <c r="S65" s="5"/>
      <c r="T65" s="5"/>
      <c r="U65" s="5"/>
      <c r="V65" s="5"/>
      <c r="W65" s="5"/>
      <c r="X65" s="5"/>
      <c r="Y65" s="5"/>
      <c r="Z65" s="5"/>
    </row>
    <row r="66" spans="1:26" x14ac:dyDescent="0.45">
      <c r="A66" s="36" t="s">
        <v>127</v>
      </c>
      <c r="B66" s="1"/>
      <c r="C66" s="50"/>
      <c r="D66" s="52"/>
      <c r="E66" s="5"/>
      <c r="F66" s="5"/>
      <c r="G66" s="5"/>
      <c r="H66" s="14"/>
      <c r="I66" s="5"/>
      <c r="J66" s="5"/>
      <c r="K66" s="5"/>
      <c r="L66" s="5"/>
      <c r="M66" s="5"/>
      <c r="N66" s="5"/>
      <c r="O66" s="5"/>
      <c r="P66" s="5"/>
      <c r="Q66" s="5"/>
      <c r="R66" s="5"/>
      <c r="S66" s="5"/>
      <c r="T66" s="5"/>
      <c r="U66" s="5"/>
      <c r="V66" s="5"/>
      <c r="W66" s="5"/>
      <c r="X66" s="5"/>
      <c r="Y66" s="5"/>
      <c r="Z66" s="5"/>
    </row>
    <row r="67" spans="1:26" ht="13.35" customHeight="1" x14ac:dyDescent="0.45">
      <c r="A67" s="36" t="s">
        <v>128</v>
      </c>
      <c r="B67" s="1"/>
      <c r="C67" s="50"/>
      <c r="D67" s="52"/>
      <c r="E67" s="5"/>
      <c r="F67" s="5"/>
      <c r="G67" s="5"/>
      <c r="H67" s="14"/>
      <c r="I67" s="5"/>
      <c r="J67" s="5"/>
      <c r="K67" s="5"/>
      <c r="L67" s="5"/>
      <c r="M67" s="5"/>
      <c r="N67" s="5"/>
      <c r="O67" s="5"/>
      <c r="P67" s="5"/>
      <c r="Q67" s="5"/>
      <c r="R67" s="5"/>
      <c r="S67" s="5"/>
      <c r="T67" s="5"/>
      <c r="U67" s="5"/>
      <c r="V67" s="5"/>
      <c r="W67" s="5"/>
      <c r="X67" s="5"/>
      <c r="Y67" s="5"/>
      <c r="Z67" s="5"/>
    </row>
    <row r="68" spans="1:26" ht="14" customHeight="1" x14ac:dyDescent="0.45">
      <c r="B68" s="5"/>
      <c r="C68" s="5"/>
      <c r="D68" s="5"/>
      <c r="E68" s="5"/>
      <c r="F68" s="5"/>
      <c r="G68" s="5"/>
      <c r="H68" s="5"/>
      <c r="I68" s="5"/>
      <c r="J68" s="5"/>
      <c r="K68" s="5"/>
      <c r="L68" s="5"/>
      <c r="M68" s="5"/>
      <c r="N68" s="5"/>
      <c r="O68" s="5"/>
      <c r="P68" s="5"/>
      <c r="Q68" s="5"/>
      <c r="R68" s="5"/>
      <c r="S68" s="5"/>
      <c r="T68" s="5"/>
      <c r="U68" s="5"/>
      <c r="V68" s="5"/>
      <c r="W68" s="5"/>
      <c r="X68" s="5"/>
      <c r="Y68" s="5"/>
      <c r="Z68" s="5"/>
    </row>
    <row r="69" spans="1:26" x14ac:dyDescent="0.45">
      <c r="A69" s="94" t="s">
        <v>129</v>
      </c>
      <c r="B69" s="27"/>
      <c r="C69" s="27"/>
      <c r="D69" s="27"/>
      <c r="E69" s="27"/>
      <c r="F69" s="27"/>
      <c r="G69" s="27"/>
      <c r="H69" s="27"/>
      <c r="I69" s="5"/>
      <c r="J69" s="5"/>
      <c r="K69" s="5"/>
      <c r="L69" s="5"/>
      <c r="M69" s="5"/>
      <c r="N69" s="5"/>
      <c r="O69" s="5"/>
      <c r="P69" s="5"/>
      <c r="Q69" s="5"/>
      <c r="R69" s="5"/>
      <c r="S69" s="5"/>
      <c r="T69" s="5"/>
      <c r="U69" s="5"/>
      <c r="V69" s="5"/>
      <c r="W69" s="5"/>
      <c r="X69" s="5"/>
      <c r="Y69" s="5"/>
      <c r="Z69" s="5"/>
    </row>
    <row r="70" spans="1:26" ht="47" customHeight="1" x14ac:dyDescent="0.45">
      <c r="A70" s="341"/>
      <c r="B70" s="342"/>
      <c r="C70" s="342"/>
      <c r="D70" s="342"/>
      <c r="E70" s="342"/>
      <c r="F70" s="342"/>
      <c r="G70" s="342"/>
      <c r="H70" s="343"/>
      <c r="I70" s="5"/>
      <c r="J70" s="5"/>
      <c r="K70" s="5"/>
      <c r="L70" s="5"/>
      <c r="M70" s="5"/>
      <c r="N70" s="5"/>
      <c r="O70" s="5"/>
      <c r="P70" s="5"/>
      <c r="Q70" s="5"/>
      <c r="R70" s="5"/>
      <c r="S70" s="5"/>
      <c r="T70" s="5"/>
      <c r="U70" s="5"/>
      <c r="V70" s="5"/>
      <c r="W70" s="5"/>
      <c r="X70" s="5"/>
      <c r="Y70" s="5"/>
      <c r="Z70" s="5"/>
    </row>
    <row r="71" spans="1:26" x14ac:dyDescent="0.45">
      <c r="A71" s="204"/>
      <c r="B71" s="5"/>
      <c r="C71" s="5"/>
      <c r="D71" s="5"/>
      <c r="E71" s="5"/>
      <c r="F71" s="5"/>
      <c r="G71" s="5"/>
      <c r="H71" s="5"/>
      <c r="I71" s="5"/>
      <c r="J71" s="5"/>
      <c r="K71" s="5"/>
      <c r="L71" s="5"/>
      <c r="M71" s="5"/>
      <c r="N71" s="5"/>
      <c r="O71" s="5"/>
      <c r="P71" s="5"/>
      <c r="Q71" s="5"/>
      <c r="R71" s="5"/>
      <c r="S71" s="5"/>
      <c r="T71" s="5"/>
      <c r="U71" s="5"/>
      <c r="V71" s="5"/>
      <c r="W71" s="5"/>
      <c r="X71" s="5"/>
      <c r="Y71" s="5"/>
      <c r="Z71" s="5"/>
    </row>
    <row r="72" spans="1:26" ht="19.7" customHeight="1" x14ac:dyDescent="0.45">
      <c r="A72" s="425" t="s">
        <v>256</v>
      </c>
      <c r="B72" s="426"/>
      <c r="C72" s="426"/>
      <c r="D72" s="426"/>
      <c r="E72" s="426"/>
      <c r="F72" s="426"/>
      <c r="G72" s="27"/>
      <c r="H72" s="27"/>
      <c r="I72" s="21"/>
      <c r="J72" s="5"/>
      <c r="K72" s="5"/>
      <c r="L72" s="5"/>
      <c r="M72" s="5"/>
      <c r="N72" s="5"/>
      <c r="O72" s="5"/>
      <c r="P72" s="5"/>
      <c r="Q72" s="5"/>
      <c r="R72" s="5"/>
      <c r="S72" s="5"/>
      <c r="T72" s="5"/>
      <c r="U72" s="5"/>
      <c r="V72" s="5"/>
      <c r="W72" s="5"/>
      <c r="X72" s="5"/>
      <c r="Y72" s="5"/>
      <c r="Z72" s="5"/>
    </row>
    <row r="73" spans="1:26" x14ac:dyDescent="0.45">
      <c r="A73" s="27" t="s">
        <v>41</v>
      </c>
      <c r="B73" s="27"/>
      <c r="C73" s="27"/>
      <c r="D73" s="27"/>
      <c r="E73" s="51" t="s">
        <v>25</v>
      </c>
      <c r="F73" s="45"/>
      <c r="G73" s="27"/>
      <c r="H73" s="27"/>
      <c r="I73" s="5"/>
      <c r="J73" s="5"/>
      <c r="K73" s="5"/>
      <c r="L73" s="5"/>
      <c r="M73" s="5"/>
      <c r="N73" s="5"/>
      <c r="O73" s="5"/>
      <c r="P73" s="5"/>
      <c r="Q73" s="5"/>
      <c r="R73" s="5"/>
      <c r="S73" s="5"/>
      <c r="T73" s="5"/>
      <c r="U73" s="5"/>
      <c r="V73" s="5"/>
      <c r="W73" s="5"/>
      <c r="X73" s="5"/>
      <c r="Y73" s="5"/>
      <c r="Z73" s="5"/>
    </row>
    <row r="74" spans="1:26" x14ac:dyDescent="0.45">
      <c r="A74" s="379" t="s">
        <v>42</v>
      </c>
      <c r="B74" s="379"/>
      <c r="C74" s="379"/>
      <c r="D74" s="379"/>
      <c r="E74" s="51" t="s">
        <v>26</v>
      </c>
      <c r="F74" s="45"/>
      <c r="G74" s="21"/>
      <c r="H74" s="27"/>
      <c r="I74" s="5"/>
      <c r="J74" s="5"/>
      <c r="K74" s="5"/>
      <c r="L74" s="5"/>
      <c r="M74" s="5"/>
      <c r="N74" s="5"/>
      <c r="O74" s="5"/>
      <c r="P74" s="5"/>
      <c r="Q74" s="5"/>
      <c r="R74" s="5"/>
      <c r="S74" s="5"/>
      <c r="T74" s="5"/>
      <c r="U74" s="5"/>
      <c r="V74" s="5"/>
      <c r="W74" s="5"/>
      <c r="X74" s="5"/>
      <c r="Y74" s="5"/>
      <c r="Z74" s="5"/>
    </row>
    <row r="75" spans="1:26" x14ac:dyDescent="0.45">
      <c r="A75" s="379"/>
      <c r="B75" s="379"/>
      <c r="C75" s="379"/>
      <c r="D75" s="379"/>
      <c r="E75" s="21"/>
      <c r="F75" s="21"/>
      <c r="G75" s="5"/>
      <c r="H75" s="5"/>
      <c r="I75" s="5"/>
      <c r="J75" s="5"/>
      <c r="K75" s="5"/>
      <c r="L75" s="5"/>
      <c r="M75" s="5"/>
      <c r="N75" s="5"/>
      <c r="O75" s="5"/>
      <c r="P75" s="5"/>
      <c r="Q75" s="5"/>
      <c r="R75" s="5"/>
      <c r="S75" s="5"/>
      <c r="T75" s="5"/>
      <c r="U75" s="5"/>
      <c r="V75" s="5"/>
      <c r="W75" s="5"/>
      <c r="X75" s="5"/>
      <c r="Y75" s="5"/>
      <c r="Z75" s="5"/>
    </row>
    <row r="76" spans="1:26" x14ac:dyDescent="0.45">
      <c r="A76" s="172"/>
      <c r="B76" s="172"/>
      <c r="C76" s="172"/>
      <c r="D76" s="172"/>
      <c r="E76" s="21"/>
      <c r="F76" s="21"/>
      <c r="G76" s="5"/>
      <c r="H76" s="5"/>
      <c r="I76" s="5"/>
      <c r="J76" s="5"/>
      <c r="K76" s="5"/>
      <c r="L76" s="5"/>
      <c r="M76" s="5"/>
      <c r="N76" s="5"/>
      <c r="O76" s="5"/>
      <c r="P76" s="5"/>
      <c r="Q76" s="5"/>
      <c r="R76" s="5"/>
      <c r="S76" s="5"/>
      <c r="T76" s="5"/>
      <c r="U76" s="5"/>
      <c r="V76" s="5"/>
      <c r="W76" s="5"/>
      <c r="X76" s="5"/>
      <c r="Y76" s="5"/>
      <c r="Z76" s="5"/>
    </row>
    <row r="77" spans="1:26" x14ac:dyDescent="0.45">
      <c r="A77" s="8" t="s">
        <v>29</v>
      </c>
      <c r="B77" s="5"/>
      <c r="C77" s="5"/>
      <c r="D77" s="5"/>
      <c r="E77" s="5"/>
      <c r="F77" s="5"/>
      <c r="G77" s="5"/>
      <c r="H77" s="5"/>
      <c r="I77" s="5"/>
      <c r="J77" s="5"/>
      <c r="K77" s="5"/>
      <c r="L77" s="5"/>
      <c r="M77" s="5"/>
      <c r="N77" s="5"/>
      <c r="O77" s="5"/>
      <c r="P77" s="5"/>
      <c r="Q77" s="5"/>
      <c r="R77" s="5"/>
      <c r="S77" s="5"/>
      <c r="T77" s="5"/>
      <c r="U77" s="5"/>
      <c r="V77" s="5"/>
      <c r="W77" s="5"/>
      <c r="X77" s="5"/>
      <c r="Y77" s="5"/>
      <c r="Z77" s="5"/>
    </row>
    <row r="78" spans="1:26" x14ac:dyDescent="0.45">
      <c r="A78" s="412" t="s">
        <v>188</v>
      </c>
      <c r="B78" s="412"/>
      <c r="C78" s="412"/>
      <c r="D78" s="412"/>
      <c r="E78" s="412"/>
      <c r="F78" s="412"/>
      <c r="G78" s="412"/>
      <c r="H78" s="91"/>
      <c r="I78" s="5"/>
      <c r="J78" s="5"/>
      <c r="K78" s="5"/>
      <c r="L78" s="5"/>
      <c r="M78" s="5"/>
      <c r="N78" s="5"/>
      <c r="O78" s="5"/>
      <c r="P78" s="5"/>
      <c r="Q78" s="5"/>
      <c r="R78" s="5"/>
      <c r="S78" s="5"/>
      <c r="T78" s="5"/>
      <c r="U78" s="5"/>
      <c r="V78" s="5"/>
      <c r="W78" s="5"/>
      <c r="X78" s="5"/>
      <c r="Y78" s="5"/>
      <c r="Z78" s="5"/>
    </row>
    <row r="79" spans="1:26" x14ac:dyDescent="0.45">
      <c r="A79" s="95"/>
      <c r="B79" s="95"/>
      <c r="C79" s="95"/>
      <c r="D79" s="95"/>
      <c r="E79" s="91"/>
      <c r="F79" s="91"/>
      <c r="G79" s="91"/>
      <c r="H79" s="91"/>
      <c r="I79" s="5"/>
      <c r="J79" s="5"/>
      <c r="K79" s="5"/>
      <c r="L79" s="5"/>
      <c r="M79" s="5"/>
      <c r="N79" s="5"/>
      <c r="O79" s="5"/>
      <c r="P79" s="5"/>
      <c r="Q79" s="5"/>
      <c r="R79" s="5"/>
      <c r="S79" s="5"/>
      <c r="T79" s="5"/>
      <c r="U79" s="5"/>
      <c r="V79" s="5"/>
      <c r="W79" s="5"/>
      <c r="X79" s="5"/>
      <c r="Y79" s="5"/>
      <c r="Z79" s="5"/>
    </row>
    <row r="80" spans="1:26" ht="28.5" x14ac:dyDescent="0.45">
      <c r="A80" s="96" t="s">
        <v>133</v>
      </c>
      <c r="B80" s="306" t="s">
        <v>44</v>
      </c>
      <c r="C80" s="419" t="s">
        <v>134</v>
      </c>
      <c r="D80" s="419"/>
      <c r="E80" s="419" t="s">
        <v>135</v>
      </c>
      <c r="F80" s="419"/>
      <c r="G80" s="419"/>
      <c r="H80" s="91"/>
      <c r="I80" s="5"/>
      <c r="J80" s="5"/>
      <c r="K80" s="5"/>
      <c r="L80" s="5"/>
      <c r="M80" s="5"/>
      <c r="N80" s="5"/>
      <c r="O80" s="5"/>
      <c r="P80" s="5"/>
      <c r="Q80" s="5"/>
      <c r="R80" s="5"/>
      <c r="S80" s="5"/>
      <c r="T80" s="5"/>
      <c r="U80" s="5"/>
      <c r="V80" s="5"/>
      <c r="W80" s="5"/>
      <c r="X80" s="5"/>
      <c r="Y80" s="5"/>
      <c r="Z80" s="5"/>
    </row>
    <row r="81" spans="1:26" x14ac:dyDescent="0.45">
      <c r="A81" s="2"/>
      <c r="B81" s="46"/>
      <c r="C81" s="423"/>
      <c r="D81" s="424"/>
      <c r="E81" s="413"/>
      <c r="F81" s="413"/>
      <c r="G81" s="413"/>
      <c r="H81" s="91"/>
      <c r="I81" s="5"/>
      <c r="J81" s="5"/>
      <c r="K81" s="5"/>
      <c r="L81" s="5"/>
      <c r="M81" s="5"/>
      <c r="N81" s="5"/>
      <c r="O81" s="5"/>
      <c r="P81" s="5"/>
      <c r="Q81" s="5"/>
      <c r="R81" s="5"/>
      <c r="S81" s="5"/>
      <c r="T81" s="5"/>
      <c r="U81" s="5"/>
      <c r="V81" s="5"/>
      <c r="W81" s="5"/>
      <c r="X81" s="5"/>
      <c r="Y81" s="5"/>
      <c r="Z81" s="5"/>
    </row>
    <row r="82" spans="1:26" x14ac:dyDescent="0.45">
      <c r="A82" s="2"/>
      <c r="B82" s="46"/>
      <c r="C82" s="423"/>
      <c r="D82" s="424"/>
      <c r="E82" s="413"/>
      <c r="F82" s="413"/>
      <c r="G82" s="413"/>
      <c r="H82" s="100"/>
      <c r="I82" s="5"/>
      <c r="J82" s="5"/>
      <c r="K82" s="5"/>
      <c r="L82" s="5"/>
      <c r="M82" s="5"/>
      <c r="N82" s="5"/>
      <c r="O82" s="5"/>
      <c r="P82" s="5"/>
      <c r="Q82" s="5"/>
      <c r="R82" s="5"/>
      <c r="S82" s="5"/>
      <c r="T82" s="5"/>
      <c r="U82" s="5"/>
      <c r="V82" s="5"/>
      <c r="W82" s="5"/>
      <c r="X82" s="5"/>
      <c r="Y82" s="5"/>
      <c r="Z82" s="5"/>
    </row>
    <row r="83" spans="1:26" x14ac:dyDescent="0.45">
      <c r="A83" s="95"/>
      <c r="B83" s="95"/>
      <c r="C83" s="95"/>
      <c r="E83" s="95"/>
      <c r="F83" s="91"/>
      <c r="G83" s="91"/>
      <c r="H83" s="91"/>
      <c r="I83" s="5"/>
      <c r="J83" s="5"/>
      <c r="K83" s="5"/>
      <c r="L83" s="5"/>
      <c r="M83" s="5"/>
      <c r="N83" s="5"/>
      <c r="O83" s="5"/>
      <c r="P83" s="5"/>
      <c r="Q83" s="5"/>
      <c r="R83" s="5"/>
      <c r="S83" s="5"/>
      <c r="T83" s="5"/>
      <c r="U83" s="5"/>
      <c r="V83" s="5"/>
      <c r="W83" s="5"/>
      <c r="X83" s="5"/>
      <c r="Y83" s="5"/>
      <c r="Z83" s="5"/>
    </row>
    <row r="84" spans="1:26" ht="28.5" x14ac:dyDescent="0.45">
      <c r="A84" s="60" t="s">
        <v>136</v>
      </c>
      <c r="B84" s="307" t="s">
        <v>44</v>
      </c>
      <c r="C84" s="417" t="s">
        <v>137</v>
      </c>
      <c r="D84" s="417"/>
      <c r="E84" s="417" t="s">
        <v>137</v>
      </c>
      <c r="F84" s="417"/>
      <c r="G84" s="417"/>
      <c r="H84" s="91"/>
      <c r="I84" s="5"/>
      <c r="J84" s="5"/>
      <c r="K84" s="5"/>
      <c r="L84" s="5"/>
      <c r="M84" s="5"/>
      <c r="N84" s="5"/>
      <c r="O84" s="5"/>
      <c r="P84" s="5"/>
      <c r="Q84" s="5"/>
      <c r="R84" s="5"/>
      <c r="S84" s="5"/>
      <c r="T84" s="5"/>
      <c r="U84" s="5"/>
      <c r="V84" s="5"/>
      <c r="W84" s="5"/>
      <c r="X84" s="5"/>
      <c r="Y84" s="5"/>
      <c r="Z84" s="5"/>
    </row>
    <row r="85" spans="1:26" x14ac:dyDescent="0.45">
      <c r="A85" s="18"/>
      <c r="B85" s="47"/>
      <c r="C85" s="413"/>
      <c r="D85" s="413"/>
      <c r="E85" s="420"/>
      <c r="F85" s="421"/>
      <c r="G85" s="422"/>
      <c r="H85" s="91"/>
      <c r="I85" s="5"/>
      <c r="J85" s="5"/>
      <c r="K85" s="5"/>
      <c r="L85" s="5"/>
      <c r="M85" s="5"/>
      <c r="N85" s="5"/>
      <c r="O85" s="5"/>
      <c r="P85" s="5"/>
      <c r="Q85" s="5"/>
      <c r="R85" s="5"/>
      <c r="S85" s="5"/>
      <c r="T85" s="5"/>
      <c r="U85" s="5"/>
      <c r="V85" s="5"/>
      <c r="W85" s="5"/>
      <c r="X85" s="5"/>
      <c r="Y85" s="5"/>
      <c r="Z85" s="5"/>
    </row>
    <row r="86" spans="1:26" x14ac:dyDescent="0.45">
      <c r="A86" s="18"/>
      <c r="B86" s="47"/>
      <c r="C86" s="413"/>
      <c r="D86" s="413"/>
      <c r="E86" s="420"/>
      <c r="F86" s="421"/>
      <c r="G86" s="422"/>
      <c r="H86" s="91"/>
      <c r="I86" s="5"/>
      <c r="J86" s="5"/>
      <c r="K86" s="5"/>
      <c r="L86" s="5"/>
      <c r="M86" s="5"/>
      <c r="N86" s="5"/>
      <c r="O86" s="5"/>
      <c r="P86" s="5"/>
      <c r="Q86" s="5"/>
      <c r="R86" s="5"/>
      <c r="S86" s="5"/>
      <c r="T86" s="5"/>
      <c r="U86" s="5"/>
      <c r="V86" s="5"/>
      <c r="W86" s="5"/>
      <c r="X86" s="5"/>
      <c r="Y86" s="5"/>
      <c r="Z86" s="5"/>
    </row>
    <row r="87" spans="1:26" x14ac:dyDescent="0.45">
      <c r="A87" s="18"/>
      <c r="B87" s="46"/>
      <c r="C87" s="413"/>
      <c r="D87" s="413"/>
      <c r="E87" s="427"/>
      <c r="F87" s="427"/>
      <c r="G87" s="427"/>
      <c r="H87" s="91"/>
      <c r="I87" s="5"/>
      <c r="J87" s="5"/>
      <c r="K87" s="5"/>
      <c r="L87" s="5"/>
      <c r="M87" s="5"/>
      <c r="N87" s="5"/>
      <c r="O87" s="5"/>
      <c r="P87" s="5"/>
      <c r="Q87" s="5"/>
      <c r="R87" s="5"/>
      <c r="S87" s="5"/>
      <c r="T87" s="5"/>
      <c r="U87" s="5"/>
      <c r="V87" s="5"/>
      <c r="W87" s="5"/>
      <c r="X87" s="5"/>
      <c r="Y87" s="5"/>
      <c r="Z87" s="5"/>
    </row>
    <row r="88" spans="1:26" x14ac:dyDescent="0.45">
      <c r="A88" s="97"/>
      <c r="B88" s="98"/>
      <c r="C88" s="98"/>
      <c r="D88" s="99"/>
      <c r="E88" s="91"/>
      <c r="F88" s="91"/>
      <c r="G88" s="91"/>
      <c r="H88" s="91"/>
      <c r="I88" s="5"/>
      <c r="J88" s="5"/>
      <c r="K88" s="5"/>
      <c r="L88" s="5"/>
      <c r="M88" s="5"/>
      <c r="N88" s="5"/>
      <c r="O88" s="5"/>
      <c r="P88" s="5"/>
      <c r="Q88" s="5"/>
      <c r="R88" s="5"/>
      <c r="S88" s="5"/>
      <c r="T88" s="5"/>
      <c r="U88" s="5"/>
      <c r="V88" s="5"/>
      <c r="W88" s="5"/>
      <c r="X88" s="5"/>
      <c r="Y88" s="5"/>
      <c r="Z88" s="5"/>
    </row>
    <row r="89" spans="1:26" ht="15" customHeight="1" x14ac:dyDescent="0.45">
      <c r="A89" s="95" t="s">
        <v>138</v>
      </c>
      <c r="B89" s="95"/>
      <c r="C89" s="95"/>
      <c r="D89" s="95"/>
      <c r="E89" s="91"/>
      <c r="F89" s="91"/>
      <c r="G89" s="91"/>
      <c r="H89" s="91"/>
      <c r="I89" s="5"/>
      <c r="J89" s="5"/>
      <c r="K89" s="5"/>
      <c r="L89" s="5"/>
      <c r="M89" s="5"/>
      <c r="N89" s="5"/>
      <c r="O89" s="5"/>
      <c r="P89" s="5"/>
      <c r="Q89" s="5"/>
      <c r="R89" s="5"/>
      <c r="S89" s="5"/>
      <c r="T89" s="5"/>
      <c r="U89" s="5"/>
      <c r="V89" s="5"/>
      <c r="W89" s="5"/>
      <c r="X89" s="5"/>
      <c r="Y89" s="5"/>
      <c r="Z89" s="5"/>
    </row>
    <row r="90" spans="1:26" x14ac:dyDescent="0.45">
      <c r="A90" s="341"/>
      <c r="B90" s="342"/>
      <c r="C90" s="342"/>
      <c r="D90" s="342"/>
      <c r="E90" s="342"/>
      <c r="F90" s="342"/>
      <c r="G90" s="342"/>
      <c r="H90" s="343"/>
      <c r="I90" s="5"/>
      <c r="J90" s="5"/>
      <c r="K90" s="5"/>
      <c r="L90" s="5"/>
      <c r="M90" s="5"/>
      <c r="N90" s="5"/>
      <c r="O90" s="5"/>
      <c r="P90" s="5"/>
      <c r="Q90" s="5"/>
      <c r="R90" s="5"/>
      <c r="S90" s="5"/>
      <c r="T90" s="5"/>
      <c r="U90" s="5"/>
      <c r="V90" s="5"/>
      <c r="W90" s="5"/>
      <c r="X90" s="5"/>
      <c r="Y90" s="5"/>
      <c r="Z90" s="5"/>
    </row>
    <row r="91" spans="1:26" ht="23.45" customHeight="1" x14ac:dyDescent="0.4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1.45" customHeight="1" x14ac:dyDescent="0.45">
      <c r="A92" s="8" t="s">
        <v>31</v>
      </c>
      <c r="B92" s="27"/>
      <c r="C92" s="27"/>
      <c r="D92" s="27"/>
      <c r="E92" s="27"/>
      <c r="F92" s="27"/>
      <c r="G92" s="27"/>
      <c r="H92" s="27"/>
      <c r="I92" s="5"/>
      <c r="J92" s="5"/>
      <c r="K92" s="5"/>
      <c r="L92" s="5"/>
      <c r="M92" s="5"/>
      <c r="N92" s="5"/>
      <c r="O92" s="5"/>
      <c r="P92" s="5"/>
      <c r="Q92" s="5"/>
      <c r="R92" s="5"/>
      <c r="S92" s="5"/>
      <c r="T92" s="5"/>
      <c r="U92" s="5"/>
      <c r="V92" s="5"/>
      <c r="W92" s="5"/>
      <c r="X92" s="5"/>
      <c r="Y92" s="5"/>
      <c r="Z92" s="5"/>
    </row>
    <row r="93" spans="1:26" ht="14.75" customHeight="1" x14ac:dyDescent="0.45">
      <c r="A93" s="27" t="s">
        <v>163</v>
      </c>
      <c r="B93" s="27"/>
      <c r="C93" s="27"/>
      <c r="D93" s="27"/>
      <c r="E93" s="27"/>
      <c r="F93" s="27"/>
      <c r="G93" s="27"/>
      <c r="H93" s="27"/>
      <c r="I93" s="5"/>
      <c r="J93" s="5"/>
      <c r="K93" s="5"/>
      <c r="L93" s="5"/>
      <c r="M93" s="5"/>
      <c r="N93" s="5"/>
      <c r="O93" s="5"/>
      <c r="P93" s="5"/>
      <c r="Q93" s="5"/>
      <c r="R93" s="5"/>
      <c r="S93" s="5"/>
      <c r="T93" s="5"/>
      <c r="U93" s="5"/>
      <c r="V93" s="5"/>
      <c r="W93" s="5"/>
      <c r="X93" s="5"/>
      <c r="Y93" s="5"/>
      <c r="Z93" s="5"/>
    </row>
    <row r="94" spans="1:26" x14ac:dyDescent="0.45">
      <c r="A94" s="331"/>
      <c r="B94" s="332"/>
      <c r="C94" s="332"/>
      <c r="D94" s="332"/>
      <c r="E94" s="332"/>
      <c r="F94" s="332"/>
      <c r="G94" s="332"/>
      <c r="H94" s="333"/>
      <c r="I94" s="5"/>
      <c r="J94" s="5"/>
      <c r="K94" s="5"/>
      <c r="L94" s="5"/>
      <c r="M94" s="5"/>
      <c r="N94" s="5"/>
      <c r="O94" s="5"/>
      <c r="P94" s="5"/>
      <c r="Q94" s="5"/>
      <c r="R94" s="5"/>
      <c r="S94" s="5"/>
      <c r="T94" s="5"/>
      <c r="U94" s="5"/>
      <c r="V94" s="5"/>
      <c r="W94" s="5"/>
      <c r="X94" s="5"/>
      <c r="Y94" s="5"/>
      <c r="Z94" s="5"/>
    </row>
    <row r="95" spans="1:26" ht="14.75" customHeight="1" x14ac:dyDescent="0.45">
      <c r="A95" s="27"/>
      <c r="B95" s="27"/>
      <c r="C95" s="27"/>
      <c r="D95" s="27"/>
      <c r="E95" s="27"/>
      <c r="F95" s="27"/>
      <c r="G95" s="27"/>
      <c r="H95" s="27"/>
      <c r="I95" s="5"/>
      <c r="J95" s="5"/>
      <c r="K95" s="5"/>
      <c r="L95" s="5"/>
      <c r="M95" s="5"/>
      <c r="N95" s="5"/>
      <c r="O95" s="5"/>
      <c r="P95" s="5"/>
      <c r="Q95" s="5"/>
      <c r="R95" s="5"/>
      <c r="S95" s="5"/>
      <c r="T95" s="5"/>
      <c r="U95" s="5"/>
      <c r="V95" s="5"/>
      <c r="W95" s="5"/>
      <c r="X95" s="5"/>
      <c r="Y95" s="5"/>
      <c r="Z95" s="5"/>
    </row>
    <row r="96" spans="1:26" ht="16.350000000000001" customHeight="1" x14ac:dyDescent="0.45">
      <c r="A96" s="27" t="s">
        <v>32</v>
      </c>
      <c r="B96" s="27"/>
      <c r="C96" s="27"/>
      <c r="D96" s="51" t="s">
        <v>25</v>
      </c>
      <c r="E96" s="45"/>
      <c r="F96" s="27"/>
      <c r="G96" s="27"/>
      <c r="H96" s="27"/>
      <c r="I96" s="5"/>
      <c r="J96" s="5"/>
      <c r="K96" s="5"/>
      <c r="L96" s="5"/>
      <c r="M96" s="5"/>
      <c r="N96" s="5"/>
      <c r="O96" s="5"/>
      <c r="P96" s="5"/>
      <c r="Q96" s="5"/>
      <c r="R96" s="5"/>
      <c r="S96" s="5"/>
      <c r="T96" s="5"/>
      <c r="U96" s="5"/>
      <c r="V96" s="5"/>
      <c r="W96" s="5"/>
      <c r="X96" s="5"/>
      <c r="Y96" s="5"/>
      <c r="Z96" s="5"/>
    </row>
    <row r="97" spans="1:26" x14ac:dyDescent="0.45">
      <c r="A97" s="11" t="s">
        <v>67</v>
      </c>
      <c r="B97" s="27"/>
      <c r="C97" s="27"/>
      <c r="D97" s="51" t="s">
        <v>26</v>
      </c>
      <c r="E97" s="45"/>
      <c r="F97" s="27"/>
      <c r="G97" s="27"/>
      <c r="H97" s="27"/>
      <c r="I97" s="5"/>
      <c r="J97" s="5"/>
      <c r="K97" s="5"/>
      <c r="L97" s="5"/>
      <c r="M97" s="5"/>
      <c r="N97" s="5"/>
      <c r="O97" s="5"/>
      <c r="P97" s="5"/>
      <c r="Q97" s="5"/>
      <c r="R97" s="5"/>
      <c r="S97" s="5"/>
      <c r="T97" s="5"/>
      <c r="U97" s="5"/>
      <c r="V97" s="5"/>
      <c r="W97" s="5"/>
      <c r="X97" s="5"/>
      <c r="Y97" s="5"/>
      <c r="Z97" s="5"/>
    </row>
    <row r="98" spans="1:26" ht="18.5" customHeight="1" x14ac:dyDescent="0.45">
      <c r="A98" s="11"/>
      <c r="B98" s="27"/>
      <c r="C98" s="27"/>
      <c r="D98" s="27"/>
      <c r="E98" s="27"/>
      <c r="F98" s="27"/>
      <c r="G98" s="27"/>
      <c r="H98" s="27"/>
      <c r="I98" s="5"/>
      <c r="J98" s="5"/>
      <c r="K98" s="5"/>
      <c r="L98" s="5"/>
      <c r="M98" s="5"/>
      <c r="N98" s="5"/>
      <c r="O98" s="5"/>
      <c r="P98" s="5"/>
      <c r="Q98" s="5"/>
      <c r="R98" s="5"/>
      <c r="S98" s="5"/>
      <c r="T98" s="5"/>
      <c r="U98" s="5"/>
      <c r="V98" s="5"/>
      <c r="W98" s="5"/>
      <c r="X98" s="5"/>
      <c r="Y98" s="5"/>
      <c r="Z98" s="5"/>
    </row>
    <row r="99" spans="1:26" ht="38" customHeight="1" x14ac:dyDescent="0.45">
      <c r="A99" s="384" t="s">
        <v>48</v>
      </c>
      <c r="B99" s="384"/>
      <c r="C99" s="384"/>
      <c r="D99" s="384"/>
      <c r="E99" s="384"/>
      <c r="F99" s="384"/>
      <c r="G99" s="384"/>
      <c r="H99" s="384"/>
      <c r="I99" s="5"/>
      <c r="J99" s="5"/>
      <c r="K99" s="5"/>
      <c r="L99" s="5"/>
      <c r="M99" s="5"/>
      <c r="N99" s="5"/>
      <c r="O99" s="5"/>
      <c r="P99" s="5"/>
      <c r="Q99" s="5"/>
      <c r="R99" s="5"/>
      <c r="S99" s="5"/>
      <c r="T99" s="5"/>
      <c r="U99" s="5"/>
      <c r="V99" s="5"/>
      <c r="W99" s="5"/>
      <c r="X99" s="5"/>
      <c r="Y99" s="5"/>
      <c r="Z99" s="5"/>
    </row>
    <row r="100" spans="1:26" ht="28.35" customHeight="1" x14ac:dyDescent="0.45">
      <c r="A100" s="27" t="s">
        <v>49</v>
      </c>
      <c r="B100" s="194"/>
      <c r="C100" s="27"/>
      <c r="D100" s="27" t="s">
        <v>50</v>
      </c>
      <c r="E100" s="27"/>
      <c r="F100" s="130"/>
      <c r="G100" s="129"/>
      <c r="H100" s="129"/>
      <c r="I100" s="5"/>
      <c r="J100" s="5"/>
      <c r="K100" s="5"/>
      <c r="L100" s="5"/>
      <c r="M100" s="5"/>
      <c r="N100" s="5"/>
      <c r="O100" s="5"/>
      <c r="P100" s="5"/>
      <c r="Q100" s="5"/>
      <c r="R100" s="5"/>
      <c r="S100" s="5"/>
      <c r="T100" s="5"/>
      <c r="U100" s="5"/>
      <c r="V100" s="5"/>
      <c r="W100" s="5"/>
      <c r="X100" s="5"/>
      <c r="Y100" s="5"/>
      <c r="Z100" s="5"/>
    </row>
    <row r="101" spans="1:26" ht="20.75" customHeight="1" x14ac:dyDescent="0.45">
      <c r="A101" s="289" t="s">
        <v>51</v>
      </c>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45">
      <c r="A102" s="11"/>
      <c r="B102" s="27"/>
      <c r="C102" s="27"/>
      <c r="D102" s="27"/>
      <c r="E102" s="27"/>
      <c r="F102" s="27"/>
      <c r="G102" s="27"/>
      <c r="H102" s="27"/>
      <c r="I102" s="5"/>
      <c r="J102" s="5"/>
      <c r="K102" s="5"/>
      <c r="L102" s="5"/>
      <c r="M102" s="5"/>
      <c r="N102" s="5"/>
      <c r="O102" s="5"/>
      <c r="P102" s="5"/>
      <c r="Q102" s="5"/>
      <c r="R102" s="5"/>
      <c r="S102" s="5"/>
      <c r="T102" s="5"/>
      <c r="U102" s="5"/>
      <c r="V102" s="5"/>
      <c r="W102" s="5"/>
      <c r="X102" s="5"/>
      <c r="Y102" s="5"/>
      <c r="Z102" s="5"/>
    </row>
    <row r="103" spans="1:26" ht="26" customHeight="1" x14ac:dyDescent="0.45">
      <c r="A103" s="8" t="s">
        <v>34</v>
      </c>
      <c r="B103" s="27"/>
      <c r="C103" s="27"/>
      <c r="D103" s="27"/>
      <c r="E103" s="27"/>
      <c r="F103" s="27"/>
      <c r="G103" s="27"/>
      <c r="H103" s="27"/>
      <c r="I103" s="5"/>
      <c r="J103" s="5"/>
      <c r="K103" s="5"/>
      <c r="L103" s="5"/>
      <c r="M103" s="5"/>
      <c r="N103" s="5"/>
      <c r="O103" s="5"/>
      <c r="P103" s="5"/>
      <c r="Q103" s="5"/>
      <c r="R103" s="5"/>
      <c r="S103" s="5"/>
      <c r="T103" s="5"/>
      <c r="U103" s="5"/>
      <c r="V103" s="5"/>
      <c r="W103" s="5"/>
      <c r="X103" s="5"/>
      <c r="Y103" s="5"/>
      <c r="Z103" s="5"/>
    </row>
    <row r="104" spans="1:26" ht="13.25" customHeight="1" x14ac:dyDescent="0.45">
      <c r="A104" s="27" t="s">
        <v>169</v>
      </c>
      <c r="B104" s="27"/>
      <c r="C104" s="27"/>
      <c r="D104" s="27"/>
      <c r="E104" s="27"/>
      <c r="F104" s="27"/>
      <c r="G104" s="27"/>
      <c r="H104" s="27"/>
      <c r="I104" s="5"/>
      <c r="J104" s="5"/>
      <c r="K104" s="5"/>
      <c r="L104" s="5"/>
      <c r="M104" s="5"/>
      <c r="N104" s="5"/>
      <c r="O104" s="5"/>
      <c r="P104" s="5"/>
      <c r="Q104" s="5"/>
      <c r="R104" s="5"/>
      <c r="S104" s="5"/>
      <c r="T104" s="5"/>
      <c r="U104" s="5"/>
      <c r="V104" s="5"/>
      <c r="W104" s="5"/>
      <c r="X104" s="5"/>
      <c r="Y104" s="5"/>
      <c r="Z104" s="5"/>
    </row>
    <row r="105" spans="1:26" ht="49.7" customHeight="1" x14ac:dyDescent="0.45">
      <c r="A105" s="331"/>
      <c r="B105" s="332"/>
      <c r="C105" s="332"/>
      <c r="D105" s="332"/>
      <c r="E105" s="332"/>
      <c r="F105" s="332"/>
      <c r="G105" s="332"/>
      <c r="H105" s="333"/>
      <c r="I105" s="5"/>
      <c r="J105" s="5"/>
      <c r="K105" s="5"/>
      <c r="L105" s="5"/>
      <c r="M105" s="5"/>
      <c r="N105" s="5"/>
      <c r="O105" s="5"/>
      <c r="P105" s="5"/>
      <c r="Q105" s="5"/>
      <c r="R105" s="5"/>
      <c r="S105" s="5"/>
      <c r="T105" s="5"/>
      <c r="U105" s="5"/>
      <c r="V105" s="5"/>
      <c r="W105" s="5"/>
      <c r="X105" s="5"/>
      <c r="Y105" s="5"/>
      <c r="Z105" s="5"/>
    </row>
    <row r="106" spans="1:26" x14ac:dyDescent="0.45">
      <c r="A106" s="289" t="s">
        <v>55</v>
      </c>
      <c r="B106" s="22"/>
      <c r="C106" s="22"/>
      <c r="D106" s="22"/>
      <c r="E106" s="22"/>
      <c r="F106" s="22"/>
      <c r="G106" s="22"/>
      <c r="H106" s="22"/>
      <c r="I106" s="5"/>
      <c r="J106" s="5"/>
      <c r="K106" s="5"/>
      <c r="L106" s="5"/>
      <c r="M106" s="5"/>
      <c r="N106" s="5"/>
      <c r="O106" s="5"/>
      <c r="P106" s="5"/>
      <c r="Q106" s="5"/>
      <c r="R106" s="5"/>
      <c r="S106" s="5"/>
      <c r="T106" s="5"/>
      <c r="U106" s="5"/>
      <c r="V106" s="5"/>
      <c r="W106" s="5"/>
      <c r="X106" s="5"/>
      <c r="Y106" s="5"/>
      <c r="Z106" s="5"/>
    </row>
    <row r="107" spans="1:26" ht="13.7" customHeight="1" x14ac:dyDescent="0.45">
      <c r="A107" s="414"/>
      <c r="B107" s="414"/>
      <c r="C107" s="414"/>
      <c r="D107" s="414"/>
      <c r="E107" s="414"/>
      <c r="F107" s="414"/>
      <c r="G107" s="414"/>
      <c r="H107" s="414"/>
      <c r="I107" s="5"/>
      <c r="J107" s="5"/>
      <c r="K107" s="5"/>
      <c r="L107" s="5"/>
      <c r="M107" s="5"/>
      <c r="N107" s="5"/>
      <c r="O107" s="5"/>
      <c r="P107" s="5"/>
      <c r="Q107" s="5"/>
      <c r="R107" s="5"/>
      <c r="S107" s="5"/>
      <c r="T107" s="5"/>
      <c r="U107" s="5"/>
      <c r="V107" s="5"/>
      <c r="W107" s="5"/>
      <c r="X107" s="5"/>
      <c r="Y107" s="5"/>
      <c r="Z107" s="5"/>
    </row>
    <row r="108" spans="1:26" ht="47.25" customHeight="1" x14ac:dyDescent="0.45">
      <c r="A108" s="415" t="s">
        <v>257</v>
      </c>
      <c r="B108" s="415"/>
      <c r="C108" s="415"/>
      <c r="D108" s="415"/>
      <c r="E108" s="415"/>
      <c r="F108" s="415"/>
      <c r="G108" s="415"/>
      <c r="H108" s="415"/>
      <c r="I108" s="5"/>
      <c r="J108" s="5"/>
      <c r="K108" s="5"/>
      <c r="L108" s="5"/>
      <c r="M108" s="5"/>
      <c r="N108" s="5"/>
      <c r="O108" s="5"/>
      <c r="P108" s="5"/>
      <c r="Q108" s="5"/>
      <c r="R108" s="5"/>
      <c r="S108" s="5"/>
      <c r="T108" s="5"/>
      <c r="U108" s="5"/>
      <c r="V108" s="5"/>
      <c r="W108" s="5"/>
      <c r="X108" s="5"/>
      <c r="Y108" s="5"/>
      <c r="Z108" s="5"/>
    </row>
    <row r="109" spans="1:26" ht="20.75" customHeight="1" x14ac:dyDescent="0.4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5" customHeight="1" x14ac:dyDescent="0.45">
      <c r="A110" s="8" t="s">
        <v>259</v>
      </c>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6.7" customHeight="1" x14ac:dyDescent="0.45">
      <c r="A111" s="12" t="s">
        <v>84</v>
      </c>
      <c r="B111" s="27"/>
      <c r="C111" s="27"/>
      <c r="D111" s="51" t="s">
        <v>25</v>
      </c>
      <c r="E111" s="45"/>
      <c r="F111" s="27"/>
      <c r="G111" s="27"/>
      <c r="H111" s="27"/>
      <c r="I111" s="5"/>
      <c r="J111" s="5"/>
      <c r="K111" s="5"/>
      <c r="L111" s="5"/>
      <c r="M111" s="5"/>
      <c r="N111" s="5"/>
      <c r="O111" s="5"/>
      <c r="P111" s="5"/>
      <c r="Q111" s="5"/>
      <c r="R111" s="5"/>
      <c r="S111" s="5"/>
      <c r="T111" s="5"/>
      <c r="U111" s="5"/>
      <c r="V111" s="5"/>
      <c r="W111" s="5"/>
      <c r="X111" s="5"/>
      <c r="Y111" s="5"/>
      <c r="Z111" s="5"/>
    </row>
    <row r="112" spans="1:26" ht="16.25" customHeight="1" x14ac:dyDescent="0.45">
      <c r="A112" s="11"/>
      <c r="B112" s="27"/>
      <c r="C112" s="27"/>
      <c r="D112" s="51" t="s">
        <v>26</v>
      </c>
      <c r="E112" s="45"/>
      <c r="F112" s="27"/>
      <c r="G112" s="27"/>
      <c r="H112" s="27"/>
      <c r="I112" s="5"/>
      <c r="J112" s="5"/>
      <c r="K112" s="15"/>
      <c r="L112" s="5"/>
      <c r="M112" s="5"/>
      <c r="N112" s="5"/>
      <c r="O112" s="5"/>
      <c r="P112" s="5"/>
      <c r="Q112" s="5"/>
      <c r="R112" s="5"/>
      <c r="S112" s="5"/>
      <c r="T112" s="5"/>
      <c r="U112" s="5"/>
      <c r="V112" s="5"/>
      <c r="W112" s="5"/>
      <c r="X112" s="5"/>
      <c r="Y112" s="5"/>
      <c r="Z112" s="5"/>
    </row>
    <row r="113" spans="1:26" ht="14.45" customHeight="1" x14ac:dyDescent="0.45">
      <c r="A113" s="27" t="s">
        <v>405</v>
      </c>
      <c r="B113" s="27"/>
      <c r="C113" s="27"/>
      <c r="D113" s="27"/>
      <c r="E113" s="27"/>
      <c r="F113" s="27"/>
      <c r="G113" s="27"/>
      <c r="H113" s="27"/>
      <c r="I113" s="5"/>
      <c r="J113" s="5"/>
      <c r="K113" s="5"/>
      <c r="L113" s="5"/>
      <c r="M113" s="5"/>
      <c r="N113" s="5"/>
      <c r="O113" s="5"/>
      <c r="P113" s="5"/>
      <c r="Q113" s="5"/>
      <c r="R113" s="5"/>
      <c r="S113" s="5"/>
      <c r="T113" s="5"/>
      <c r="U113" s="5"/>
      <c r="V113" s="5"/>
      <c r="W113" s="5"/>
      <c r="X113" s="5"/>
      <c r="Y113" s="5"/>
      <c r="Z113" s="5"/>
    </row>
    <row r="114" spans="1:26" ht="47" customHeight="1" x14ac:dyDescent="0.45">
      <c r="A114" s="341"/>
      <c r="B114" s="342"/>
      <c r="C114" s="342"/>
      <c r="D114" s="342"/>
      <c r="E114" s="342"/>
      <c r="F114" s="342"/>
      <c r="G114" s="342"/>
      <c r="H114" s="343"/>
      <c r="I114" s="5"/>
      <c r="J114" s="5"/>
      <c r="K114" s="5"/>
      <c r="L114" s="5"/>
      <c r="M114" s="5"/>
      <c r="N114" s="5"/>
      <c r="O114" s="5"/>
      <c r="P114" s="5"/>
      <c r="Q114" s="5"/>
      <c r="R114" s="5"/>
      <c r="S114" s="5"/>
      <c r="T114" s="5"/>
      <c r="U114" s="5"/>
      <c r="V114" s="5"/>
      <c r="W114" s="5"/>
      <c r="X114" s="5"/>
      <c r="Y114" s="5"/>
      <c r="Z114" s="5"/>
    </row>
    <row r="115" spans="1:26" ht="18.75" customHeight="1" x14ac:dyDescent="0.4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21" customHeight="1" x14ac:dyDescent="0.45">
      <c r="A116" s="391" t="s">
        <v>258</v>
      </c>
      <c r="B116" s="391"/>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30.5" customHeight="1" x14ac:dyDescent="0.45">
      <c r="A117" s="339" t="s">
        <v>226</v>
      </c>
      <c r="B117" s="339"/>
      <c r="C117" s="339"/>
      <c r="D117" s="339"/>
      <c r="E117" s="339"/>
      <c r="F117" s="339"/>
      <c r="G117" s="339"/>
      <c r="H117" s="339"/>
      <c r="I117" s="5"/>
      <c r="J117" s="5"/>
      <c r="K117" s="5"/>
      <c r="L117" s="5"/>
      <c r="M117" s="5"/>
      <c r="N117" s="5"/>
      <c r="O117" s="5"/>
      <c r="P117" s="5"/>
      <c r="Q117" s="5"/>
      <c r="R117" s="5"/>
      <c r="S117" s="5"/>
      <c r="T117" s="5"/>
      <c r="U117" s="5"/>
      <c r="V117" s="5"/>
      <c r="W117" s="5"/>
      <c r="X117" s="5"/>
      <c r="Y117" s="5"/>
      <c r="Z117" s="5"/>
    </row>
    <row r="118" spans="1:26" x14ac:dyDescent="0.45">
      <c r="A118" s="171"/>
      <c r="B118" s="171"/>
      <c r="C118" s="171"/>
      <c r="D118" s="171"/>
      <c r="E118" s="171"/>
      <c r="F118" s="171"/>
      <c r="G118" s="171"/>
      <c r="H118" s="171"/>
      <c r="I118" s="5"/>
      <c r="J118" s="5"/>
      <c r="K118" s="5"/>
      <c r="L118" s="5"/>
      <c r="M118" s="5"/>
      <c r="N118" s="5"/>
      <c r="O118" s="5"/>
      <c r="P118" s="5"/>
      <c r="Q118" s="5"/>
      <c r="R118" s="5"/>
      <c r="S118" s="5"/>
      <c r="T118" s="5"/>
      <c r="U118" s="5"/>
      <c r="V118" s="5"/>
      <c r="W118" s="5"/>
      <c r="X118" s="5"/>
      <c r="Y118" s="5"/>
      <c r="Z118" s="5"/>
    </row>
    <row r="119" spans="1:26" ht="37.700000000000003" customHeight="1" x14ac:dyDescent="0.55000000000000004">
      <c r="A119" s="139"/>
      <c r="B119" s="407" t="s">
        <v>189</v>
      </c>
      <c r="C119" s="407"/>
      <c r="D119" s="5"/>
      <c r="E119" s="5"/>
      <c r="F119" s="5"/>
      <c r="G119" s="5"/>
      <c r="H119" s="5"/>
      <c r="I119" s="5"/>
      <c r="J119" s="5"/>
      <c r="K119" s="5"/>
      <c r="L119" s="5"/>
      <c r="M119" s="5"/>
      <c r="N119" s="5"/>
      <c r="O119" s="5"/>
      <c r="P119" s="5"/>
      <c r="Q119" s="5"/>
      <c r="R119" s="5"/>
      <c r="S119" s="5"/>
      <c r="T119" s="5"/>
      <c r="U119" s="5"/>
      <c r="V119" s="5"/>
      <c r="W119" s="5"/>
      <c r="X119" s="5"/>
      <c r="Y119" s="5"/>
      <c r="Z119" s="5"/>
    </row>
    <row r="120" spans="1:26" ht="47" customHeight="1" x14ac:dyDescent="0.45">
      <c r="A120" s="141" t="s">
        <v>190</v>
      </c>
      <c r="B120" s="403" t="s">
        <v>191</v>
      </c>
      <c r="C120" s="403"/>
      <c r="D120" s="404"/>
      <c r="E120" s="404"/>
      <c r="F120" s="404"/>
      <c r="G120" s="404"/>
      <c r="H120" s="404"/>
      <c r="I120" s="5"/>
      <c r="J120" s="5"/>
      <c r="K120" s="5"/>
      <c r="L120" s="5"/>
      <c r="M120" s="5"/>
      <c r="N120" s="5"/>
      <c r="O120" s="5"/>
      <c r="P120" s="5"/>
      <c r="Q120" s="5"/>
      <c r="R120" s="5"/>
      <c r="S120" s="5"/>
      <c r="T120" s="5"/>
      <c r="U120" s="5"/>
      <c r="V120" s="5"/>
      <c r="W120" s="5"/>
      <c r="X120" s="5"/>
      <c r="Y120" s="5"/>
      <c r="Z120" s="5"/>
    </row>
    <row r="121" spans="1:26" ht="47" customHeight="1" x14ac:dyDescent="0.45">
      <c r="A121" s="141" t="s">
        <v>192</v>
      </c>
      <c r="B121" s="403" t="s">
        <v>193</v>
      </c>
      <c r="C121" s="403"/>
      <c r="D121" s="404"/>
      <c r="E121" s="404"/>
      <c r="F121" s="404"/>
      <c r="G121" s="404"/>
      <c r="H121" s="404"/>
      <c r="I121" s="5"/>
      <c r="J121" s="5"/>
      <c r="K121" s="5"/>
      <c r="L121" s="5"/>
      <c r="M121" s="5"/>
      <c r="N121" s="5"/>
      <c r="O121" s="5"/>
      <c r="P121" s="5"/>
      <c r="Q121" s="5"/>
      <c r="R121" s="5"/>
      <c r="S121" s="5"/>
      <c r="T121" s="5"/>
      <c r="U121" s="5"/>
      <c r="V121" s="5"/>
      <c r="W121" s="5"/>
      <c r="X121" s="5"/>
      <c r="Y121" s="5"/>
      <c r="Z121" s="5"/>
    </row>
    <row r="122" spans="1:26" ht="47" customHeight="1" x14ac:dyDescent="0.45">
      <c r="A122" s="141" t="s">
        <v>194</v>
      </c>
      <c r="B122" s="403" t="s">
        <v>195</v>
      </c>
      <c r="C122" s="403"/>
      <c r="D122" s="404"/>
      <c r="E122" s="404"/>
      <c r="F122" s="404"/>
      <c r="G122" s="404"/>
      <c r="H122" s="404"/>
      <c r="I122" s="5"/>
      <c r="J122" s="5"/>
      <c r="K122" s="5"/>
      <c r="L122" s="5"/>
      <c r="M122" s="5"/>
      <c r="N122" s="5"/>
      <c r="O122" s="5"/>
      <c r="P122" s="5"/>
      <c r="Q122" s="5"/>
      <c r="R122" s="5"/>
      <c r="S122" s="5"/>
      <c r="T122" s="5"/>
      <c r="U122" s="5"/>
      <c r="V122" s="5"/>
      <c r="W122" s="5"/>
      <c r="X122" s="5"/>
      <c r="Y122" s="5"/>
      <c r="Z122" s="5"/>
    </row>
    <row r="123" spans="1:26" ht="47" customHeight="1" x14ac:dyDescent="0.45">
      <c r="A123" s="142" t="s">
        <v>196</v>
      </c>
      <c r="B123" s="403" t="s">
        <v>197</v>
      </c>
      <c r="C123" s="403"/>
      <c r="D123" s="404"/>
      <c r="E123" s="404"/>
      <c r="F123" s="404"/>
      <c r="G123" s="404"/>
      <c r="H123" s="404"/>
      <c r="I123" s="5"/>
      <c r="J123" s="5"/>
      <c r="K123" s="5"/>
      <c r="L123" s="5"/>
      <c r="M123" s="5"/>
      <c r="N123" s="5"/>
      <c r="O123" s="5"/>
      <c r="P123" s="5"/>
      <c r="Q123" s="5"/>
      <c r="R123" s="5"/>
      <c r="S123" s="5"/>
      <c r="T123" s="5"/>
      <c r="U123" s="5"/>
      <c r="V123" s="5"/>
      <c r="W123" s="5"/>
      <c r="X123" s="5"/>
      <c r="Y123" s="5"/>
      <c r="Z123" s="5"/>
    </row>
    <row r="124" spans="1:26" ht="30.5" customHeight="1" x14ac:dyDescent="0.55000000000000004">
      <c r="A124" s="143"/>
      <c r="B124" s="407" t="s">
        <v>198</v>
      </c>
      <c r="C124" s="407"/>
      <c r="D124" s="5"/>
      <c r="E124" s="5"/>
      <c r="F124" s="5"/>
      <c r="G124" s="5"/>
      <c r="H124" s="5"/>
      <c r="I124" s="5"/>
      <c r="J124" s="5"/>
      <c r="K124" s="5"/>
      <c r="L124" s="5"/>
      <c r="M124" s="5"/>
      <c r="N124" s="5"/>
      <c r="O124" s="5"/>
      <c r="P124" s="5"/>
      <c r="Q124" s="5"/>
      <c r="R124" s="5"/>
      <c r="S124" s="5"/>
      <c r="T124" s="5"/>
      <c r="U124" s="5"/>
      <c r="V124" s="5"/>
      <c r="W124" s="5"/>
      <c r="X124" s="5"/>
      <c r="Y124" s="5"/>
      <c r="Z124" s="5"/>
    </row>
    <row r="125" spans="1:26" ht="47" customHeight="1" x14ac:dyDescent="0.45">
      <c r="A125" s="142" t="s">
        <v>199</v>
      </c>
      <c r="B125" s="403" t="s">
        <v>200</v>
      </c>
      <c r="C125" s="403"/>
      <c r="D125" s="404"/>
      <c r="E125" s="404"/>
      <c r="F125" s="404"/>
      <c r="G125" s="404"/>
      <c r="H125" s="404"/>
      <c r="I125" s="5"/>
      <c r="J125" s="5"/>
      <c r="K125" s="5"/>
      <c r="L125" s="5"/>
      <c r="M125" s="5"/>
      <c r="N125" s="5"/>
      <c r="O125" s="5"/>
      <c r="P125" s="5"/>
      <c r="Q125" s="5"/>
      <c r="R125" s="5"/>
      <c r="S125" s="5"/>
      <c r="T125" s="5"/>
      <c r="U125" s="5"/>
      <c r="V125" s="5"/>
      <c r="W125" s="5"/>
      <c r="X125" s="5"/>
      <c r="Y125" s="5"/>
      <c r="Z125" s="5"/>
    </row>
    <row r="126" spans="1:26" ht="47" customHeight="1" x14ac:dyDescent="0.45">
      <c r="A126" s="141" t="s">
        <v>201</v>
      </c>
      <c r="B126" s="403" t="s">
        <v>202</v>
      </c>
      <c r="C126" s="403"/>
      <c r="D126" s="404"/>
      <c r="E126" s="404"/>
      <c r="F126" s="404"/>
      <c r="G126" s="404"/>
      <c r="H126" s="404"/>
      <c r="I126" s="5"/>
      <c r="J126" s="5"/>
      <c r="K126" s="5"/>
      <c r="L126" s="5"/>
      <c r="M126" s="5"/>
      <c r="N126" s="5"/>
      <c r="O126" s="5"/>
      <c r="P126" s="5"/>
      <c r="Q126" s="5"/>
      <c r="R126" s="5"/>
      <c r="S126" s="5"/>
      <c r="T126" s="5"/>
      <c r="U126" s="5"/>
      <c r="V126" s="5"/>
      <c r="W126" s="5"/>
      <c r="X126" s="5"/>
      <c r="Y126" s="5"/>
      <c r="Z126" s="5"/>
    </row>
    <row r="127" spans="1:26" ht="47" customHeight="1" x14ac:dyDescent="0.45">
      <c r="A127" s="141" t="s">
        <v>203</v>
      </c>
      <c r="B127" s="403" t="s">
        <v>204</v>
      </c>
      <c r="C127" s="403"/>
      <c r="D127" s="404"/>
      <c r="E127" s="404"/>
      <c r="F127" s="404"/>
      <c r="G127" s="404"/>
      <c r="H127" s="404"/>
      <c r="I127" s="5"/>
      <c r="J127" s="5"/>
      <c r="K127" s="5"/>
      <c r="L127" s="5"/>
      <c r="M127" s="5"/>
      <c r="N127" s="5"/>
      <c r="O127" s="5"/>
      <c r="P127" s="5"/>
      <c r="Q127" s="5"/>
      <c r="R127" s="5"/>
      <c r="S127" s="5"/>
      <c r="T127" s="5"/>
      <c r="U127" s="5"/>
      <c r="V127" s="5"/>
      <c r="W127" s="5"/>
      <c r="X127" s="5"/>
      <c r="Y127" s="5"/>
      <c r="Z127" s="5"/>
    </row>
    <row r="128" spans="1:26" ht="47" customHeight="1" x14ac:dyDescent="0.45">
      <c r="A128" s="142" t="s">
        <v>205</v>
      </c>
      <c r="B128" s="403" t="s">
        <v>206</v>
      </c>
      <c r="C128" s="403"/>
      <c r="D128" s="404"/>
      <c r="E128" s="404"/>
      <c r="F128" s="404"/>
      <c r="G128" s="404"/>
      <c r="H128" s="404"/>
      <c r="I128" s="5"/>
      <c r="J128" s="5"/>
      <c r="K128" s="5"/>
      <c r="L128" s="5"/>
      <c r="M128" s="5"/>
      <c r="N128" s="5"/>
      <c r="O128" s="5"/>
      <c r="P128" s="5"/>
      <c r="Q128" s="5"/>
      <c r="R128" s="5"/>
      <c r="S128" s="5"/>
      <c r="T128" s="5"/>
      <c r="U128" s="5"/>
      <c r="V128" s="5"/>
      <c r="W128" s="5"/>
      <c r="X128" s="5"/>
      <c r="Y128" s="5"/>
      <c r="Z128" s="5"/>
    </row>
    <row r="129" spans="1:26" ht="47" customHeight="1" x14ac:dyDescent="0.45">
      <c r="A129" s="141" t="s">
        <v>207</v>
      </c>
      <c r="B129" s="403" t="s">
        <v>208</v>
      </c>
      <c r="C129" s="403"/>
      <c r="D129" s="404"/>
      <c r="E129" s="404"/>
      <c r="F129" s="404"/>
      <c r="G129" s="404"/>
      <c r="H129" s="404"/>
      <c r="I129" s="5"/>
      <c r="J129" s="5"/>
      <c r="K129" s="5"/>
      <c r="L129" s="5"/>
      <c r="M129" s="5"/>
      <c r="N129" s="5"/>
      <c r="O129" s="5"/>
      <c r="P129" s="5"/>
      <c r="Q129" s="5"/>
      <c r="R129" s="5"/>
      <c r="S129" s="5"/>
      <c r="T129" s="5"/>
      <c r="U129" s="5"/>
      <c r="V129" s="5"/>
      <c r="W129" s="5"/>
      <c r="X129" s="5"/>
      <c r="Y129" s="5"/>
      <c r="Z129" s="5"/>
    </row>
    <row r="130" spans="1:26" ht="40.35" customHeight="1" x14ac:dyDescent="0.55000000000000004">
      <c r="A130" s="144"/>
      <c r="B130" s="407" t="s">
        <v>209</v>
      </c>
      <c r="C130" s="407"/>
      <c r="D130" s="5"/>
      <c r="E130" s="5"/>
      <c r="F130" s="5"/>
      <c r="G130" s="5"/>
      <c r="H130" s="5"/>
      <c r="I130" s="5"/>
      <c r="J130" s="5"/>
      <c r="K130" s="5"/>
      <c r="L130" s="5"/>
      <c r="M130" s="5"/>
      <c r="N130" s="5"/>
      <c r="O130" s="5"/>
      <c r="P130" s="5"/>
      <c r="Q130" s="5"/>
      <c r="R130" s="5"/>
      <c r="S130" s="5"/>
      <c r="T130" s="5"/>
      <c r="U130" s="5"/>
      <c r="V130" s="5"/>
      <c r="W130" s="5"/>
      <c r="X130" s="5"/>
      <c r="Y130" s="5"/>
      <c r="Z130" s="5"/>
    </row>
    <row r="131" spans="1:26" ht="47" customHeight="1" x14ac:dyDescent="0.45">
      <c r="A131" s="141" t="s">
        <v>210</v>
      </c>
      <c r="B131" s="403" t="s">
        <v>211</v>
      </c>
      <c r="C131" s="403"/>
      <c r="D131" s="404"/>
      <c r="E131" s="404"/>
      <c r="F131" s="404"/>
      <c r="G131" s="404"/>
      <c r="H131" s="404"/>
      <c r="I131" s="5"/>
      <c r="J131" s="5"/>
      <c r="K131" s="5"/>
      <c r="L131" s="5"/>
      <c r="M131" s="5"/>
      <c r="N131" s="5"/>
      <c r="O131" s="5"/>
      <c r="P131" s="5"/>
      <c r="Q131" s="5"/>
      <c r="R131" s="5"/>
      <c r="S131" s="5"/>
      <c r="T131" s="5"/>
      <c r="U131" s="5"/>
      <c r="V131" s="5"/>
      <c r="W131" s="5"/>
      <c r="X131" s="5"/>
      <c r="Y131" s="5"/>
      <c r="Z131" s="5"/>
    </row>
    <row r="132" spans="1:26" ht="47" customHeight="1" x14ac:dyDescent="0.45">
      <c r="A132" s="141" t="s">
        <v>212</v>
      </c>
      <c r="B132" s="403" t="s">
        <v>213</v>
      </c>
      <c r="C132" s="403"/>
      <c r="D132" s="404"/>
      <c r="E132" s="404"/>
      <c r="F132" s="404"/>
      <c r="G132" s="404"/>
      <c r="H132" s="404"/>
      <c r="I132" s="5"/>
      <c r="J132" s="5"/>
      <c r="K132" s="5"/>
      <c r="L132" s="5"/>
      <c r="M132" s="5"/>
      <c r="N132" s="5"/>
      <c r="O132" s="5"/>
      <c r="P132" s="5"/>
      <c r="Q132" s="5"/>
      <c r="R132" s="5"/>
      <c r="S132" s="5"/>
      <c r="T132" s="5"/>
      <c r="U132" s="5"/>
      <c r="V132" s="5"/>
      <c r="W132" s="5"/>
      <c r="X132" s="5"/>
      <c r="Y132" s="5"/>
      <c r="Z132" s="5"/>
    </row>
    <row r="133" spans="1:26" ht="47" customHeight="1" x14ac:dyDescent="0.45">
      <c r="A133" s="141" t="s">
        <v>214</v>
      </c>
      <c r="B133" s="403" t="s">
        <v>215</v>
      </c>
      <c r="C133" s="403"/>
      <c r="D133" s="404"/>
      <c r="E133" s="404"/>
      <c r="F133" s="404"/>
      <c r="G133" s="404"/>
      <c r="H133" s="404"/>
      <c r="I133" s="5"/>
      <c r="J133" s="5"/>
      <c r="K133" s="5"/>
      <c r="L133" s="5"/>
      <c r="M133" s="5"/>
      <c r="N133" s="5"/>
      <c r="O133" s="5"/>
      <c r="P133" s="5"/>
      <c r="Q133" s="5"/>
      <c r="R133" s="5"/>
      <c r="S133" s="5"/>
      <c r="T133" s="5"/>
      <c r="U133" s="5"/>
      <c r="V133" s="5"/>
      <c r="W133" s="5"/>
      <c r="X133" s="5"/>
      <c r="Y133" s="5"/>
      <c r="Z133" s="5"/>
    </row>
    <row r="134" spans="1:26" ht="47" customHeight="1" x14ac:dyDescent="0.45">
      <c r="A134" s="141" t="s">
        <v>216</v>
      </c>
      <c r="B134" s="403" t="s">
        <v>217</v>
      </c>
      <c r="C134" s="403"/>
      <c r="D134" s="404"/>
      <c r="E134" s="404"/>
      <c r="F134" s="404"/>
      <c r="G134" s="404"/>
      <c r="H134" s="404"/>
      <c r="I134" s="5"/>
      <c r="J134" s="5"/>
      <c r="K134" s="5"/>
      <c r="L134" s="5"/>
      <c r="M134" s="5"/>
      <c r="N134" s="5"/>
      <c r="O134" s="5"/>
      <c r="P134" s="5"/>
      <c r="Q134" s="5"/>
      <c r="R134" s="5"/>
      <c r="S134" s="5"/>
      <c r="T134" s="5"/>
      <c r="U134" s="5"/>
      <c r="V134" s="5"/>
      <c r="W134" s="5"/>
      <c r="X134" s="5"/>
      <c r="Y134" s="5"/>
      <c r="Z134" s="5"/>
    </row>
    <row r="135" spans="1:26" ht="47" customHeight="1" x14ac:dyDescent="0.45">
      <c r="A135" s="141" t="s">
        <v>218</v>
      </c>
      <c r="B135" s="403" t="s">
        <v>219</v>
      </c>
      <c r="C135" s="403"/>
      <c r="D135" s="404"/>
      <c r="E135" s="404"/>
      <c r="F135" s="404"/>
      <c r="G135" s="404"/>
      <c r="H135" s="404"/>
      <c r="I135" s="5"/>
      <c r="J135" s="5"/>
      <c r="K135" s="5"/>
      <c r="L135" s="5"/>
      <c r="M135" s="5"/>
      <c r="N135" s="5"/>
      <c r="O135" s="5"/>
      <c r="P135" s="5"/>
      <c r="Q135" s="5"/>
      <c r="R135" s="5"/>
      <c r="S135" s="5"/>
      <c r="T135" s="5"/>
      <c r="U135" s="5"/>
      <c r="V135" s="5"/>
      <c r="W135" s="5"/>
      <c r="X135" s="5"/>
      <c r="Y135" s="5"/>
      <c r="Z135" s="5"/>
    </row>
    <row r="136" spans="1:26" ht="37.700000000000003" customHeight="1" x14ac:dyDescent="0.55000000000000004">
      <c r="A136" s="145"/>
      <c r="B136" s="407" t="s">
        <v>220</v>
      </c>
      <c r="C136" s="407"/>
      <c r="D136" s="5"/>
      <c r="E136" s="5"/>
      <c r="F136" s="5"/>
      <c r="G136" s="5"/>
      <c r="H136" s="5"/>
      <c r="I136" s="5"/>
      <c r="J136" s="5"/>
      <c r="K136" s="5"/>
      <c r="L136" s="5"/>
      <c r="M136" s="5"/>
      <c r="N136" s="5"/>
      <c r="O136" s="5"/>
      <c r="P136" s="5"/>
      <c r="Q136" s="5"/>
      <c r="R136" s="5"/>
      <c r="S136" s="5"/>
      <c r="T136" s="5"/>
      <c r="U136" s="5"/>
      <c r="V136" s="5"/>
      <c r="W136" s="5"/>
      <c r="X136" s="5"/>
      <c r="Y136" s="5"/>
      <c r="Z136" s="5"/>
    </row>
    <row r="137" spans="1:26" ht="76.349999999999994" customHeight="1" x14ac:dyDescent="0.45">
      <c r="A137" s="142" t="s">
        <v>221</v>
      </c>
      <c r="B137" s="403" t="s">
        <v>222</v>
      </c>
      <c r="C137" s="403"/>
      <c r="D137" s="404"/>
      <c r="E137" s="404"/>
      <c r="F137" s="404"/>
      <c r="G137" s="404"/>
      <c r="H137" s="404"/>
      <c r="I137" s="5"/>
      <c r="J137" s="5"/>
      <c r="K137" s="5"/>
      <c r="L137" s="5"/>
      <c r="M137" s="5"/>
      <c r="N137" s="5"/>
      <c r="O137" s="5"/>
      <c r="P137" s="5"/>
      <c r="Q137" s="5"/>
      <c r="R137" s="5"/>
      <c r="S137" s="5"/>
      <c r="T137" s="5"/>
      <c r="U137" s="5"/>
      <c r="V137" s="5"/>
      <c r="W137" s="5"/>
      <c r="X137" s="5"/>
      <c r="Y137" s="5"/>
      <c r="Z137" s="5"/>
    </row>
    <row r="138" spans="1:26" ht="36.5" customHeight="1" x14ac:dyDescent="0.45">
      <c r="A138" s="143"/>
      <c r="B138" s="405" t="s">
        <v>228</v>
      </c>
      <c r="C138" s="406"/>
      <c r="D138" s="406"/>
      <c r="E138" s="406"/>
      <c r="F138" s="406"/>
      <c r="G138" s="406"/>
      <c r="H138" s="406"/>
      <c r="I138" s="5"/>
      <c r="J138" s="5"/>
      <c r="K138" s="5"/>
      <c r="L138" s="5"/>
      <c r="M138" s="5"/>
      <c r="N138" s="5"/>
      <c r="O138" s="5"/>
      <c r="P138" s="5"/>
      <c r="Q138" s="5"/>
      <c r="R138" s="5"/>
      <c r="S138" s="5"/>
      <c r="T138" s="5"/>
      <c r="U138" s="5"/>
      <c r="V138" s="5"/>
      <c r="W138" s="5"/>
      <c r="X138" s="5"/>
      <c r="Y138" s="5"/>
      <c r="Z138" s="5"/>
    </row>
    <row r="139" spans="1:26" ht="29.45" customHeight="1" x14ac:dyDescent="0.55000000000000004">
      <c r="A139" s="140"/>
      <c r="B139" s="407" t="s">
        <v>223</v>
      </c>
      <c r="C139" s="407"/>
      <c r="D139" s="5"/>
      <c r="E139" s="5"/>
      <c r="F139" s="5"/>
      <c r="G139" s="5"/>
      <c r="H139" s="5"/>
      <c r="I139" s="5"/>
      <c r="J139" s="5"/>
      <c r="K139" s="5"/>
      <c r="L139" s="5"/>
      <c r="M139" s="5"/>
      <c r="N139" s="5"/>
      <c r="O139" s="5"/>
      <c r="P139" s="5"/>
      <c r="Q139" s="5"/>
      <c r="R139" s="5"/>
      <c r="S139" s="5"/>
      <c r="T139" s="5"/>
      <c r="U139" s="5"/>
      <c r="V139" s="5"/>
      <c r="W139" s="5"/>
      <c r="X139" s="5"/>
      <c r="Y139" s="5"/>
      <c r="Z139" s="5"/>
    </row>
    <row r="140" spans="1:26" ht="75.75" customHeight="1" x14ac:dyDescent="0.45">
      <c r="A140" s="141" t="s">
        <v>224</v>
      </c>
      <c r="B140" s="408" t="s">
        <v>225</v>
      </c>
      <c r="C140" s="408"/>
      <c r="D140" s="404"/>
      <c r="E140" s="404"/>
      <c r="F140" s="404"/>
      <c r="G140" s="404"/>
      <c r="H140" s="404"/>
      <c r="I140" s="5"/>
      <c r="J140" s="5"/>
      <c r="K140" s="5"/>
      <c r="L140" s="5"/>
      <c r="M140" s="5"/>
      <c r="N140" s="5"/>
      <c r="O140" s="5"/>
      <c r="P140" s="5"/>
      <c r="Q140" s="5"/>
      <c r="R140" s="5"/>
      <c r="S140" s="5"/>
      <c r="T140" s="5"/>
      <c r="U140" s="5"/>
      <c r="V140" s="5"/>
      <c r="W140" s="5"/>
      <c r="X140" s="5"/>
      <c r="Y140" s="5"/>
      <c r="Z140" s="5"/>
    </row>
    <row r="141" spans="1:26" ht="47" customHeight="1" x14ac:dyDescent="0.45">
      <c r="A141" s="120"/>
      <c r="B141" s="409" t="s">
        <v>14</v>
      </c>
      <c r="C141" s="410"/>
      <c r="D141" s="404"/>
      <c r="E141" s="404"/>
      <c r="F141" s="404"/>
      <c r="G141" s="404"/>
      <c r="H141" s="404"/>
      <c r="I141" s="5"/>
      <c r="J141" s="5"/>
      <c r="K141" s="5"/>
      <c r="L141" s="5"/>
      <c r="M141" s="5"/>
      <c r="N141" s="5"/>
      <c r="O141" s="5"/>
      <c r="P141" s="5"/>
      <c r="Q141" s="5"/>
      <c r="R141" s="5"/>
      <c r="S141" s="5"/>
      <c r="T141" s="5"/>
      <c r="U141" s="5"/>
      <c r="V141" s="5"/>
      <c r="W141" s="5"/>
      <c r="X141" s="5"/>
      <c r="Y141" s="5"/>
      <c r="Z141" s="5"/>
    </row>
    <row r="142" spans="1:26" ht="14" customHeight="1" x14ac:dyDescent="0.4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s="205" customFormat="1" ht="14" customHeight="1" x14ac:dyDescent="0.45">
      <c r="A143" s="204"/>
      <c r="B143" s="204"/>
      <c r="C143" s="204"/>
      <c r="D143" s="204"/>
      <c r="E143" s="204"/>
      <c r="F143" s="204"/>
      <c r="G143" s="204"/>
      <c r="H143" s="204"/>
      <c r="I143" s="204"/>
      <c r="J143" s="204"/>
      <c r="K143" s="204"/>
      <c r="L143" s="204"/>
      <c r="M143" s="204"/>
      <c r="N143" s="204"/>
      <c r="O143" s="204"/>
      <c r="P143" s="204"/>
      <c r="Q143" s="204"/>
      <c r="R143" s="204"/>
      <c r="S143" s="204"/>
      <c r="T143" s="204"/>
      <c r="U143" s="204"/>
      <c r="V143" s="204"/>
      <c r="W143" s="204"/>
      <c r="X143" s="204"/>
      <c r="Y143" s="204"/>
      <c r="Z143" s="204"/>
    </row>
    <row r="144" spans="1:26" s="205" customFormat="1" x14ac:dyDescent="0.45">
      <c r="A144" s="8" t="s">
        <v>77</v>
      </c>
      <c r="B144" s="204"/>
      <c r="C144" s="204"/>
      <c r="D144" s="204"/>
      <c r="E144" s="204"/>
      <c r="F144" s="204"/>
      <c r="G144" s="204"/>
      <c r="H144" s="204"/>
      <c r="I144" s="204"/>
      <c r="J144" s="204"/>
      <c r="K144" s="204"/>
      <c r="L144" s="204"/>
      <c r="M144" s="204"/>
      <c r="N144" s="204"/>
      <c r="O144" s="204"/>
      <c r="P144" s="204"/>
      <c r="Q144" s="204"/>
      <c r="R144" s="204"/>
      <c r="S144" s="204"/>
      <c r="T144" s="204"/>
      <c r="U144" s="204"/>
      <c r="V144" s="204"/>
      <c r="W144" s="204"/>
      <c r="X144" s="204"/>
      <c r="Y144" s="204"/>
      <c r="Z144" s="204"/>
    </row>
    <row r="145" spans="1:26" s="205" customFormat="1" ht="64.5" customHeight="1" x14ac:dyDescent="0.45">
      <c r="A145" s="337" t="s">
        <v>290</v>
      </c>
      <c r="B145" s="337"/>
      <c r="C145" s="337"/>
      <c r="D145" s="337"/>
      <c r="E145" s="337"/>
      <c r="F145" s="337"/>
      <c r="G145" s="337"/>
      <c r="H145" s="337"/>
      <c r="I145" s="204"/>
      <c r="J145" s="204"/>
      <c r="K145" s="204"/>
      <c r="L145" s="204"/>
      <c r="M145" s="204"/>
      <c r="N145" s="204"/>
      <c r="O145" s="204"/>
      <c r="P145" s="204"/>
      <c r="Q145" s="204"/>
      <c r="R145" s="204"/>
      <c r="S145" s="204"/>
      <c r="T145" s="204"/>
      <c r="U145" s="204"/>
      <c r="V145" s="204"/>
      <c r="W145" s="204"/>
      <c r="X145" s="204"/>
      <c r="Y145" s="204"/>
      <c r="Z145" s="204"/>
    </row>
    <row r="146" spans="1:26" s="205" customFormat="1" ht="33" customHeight="1" x14ac:dyDescent="0.45">
      <c r="A146" s="156" t="s">
        <v>291</v>
      </c>
      <c r="B146" s="231"/>
      <c r="C146" s="231"/>
      <c r="D146" s="231"/>
      <c r="E146" s="231"/>
      <c r="F146" s="231"/>
      <c r="G146" s="231"/>
      <c r="H146" s="231"/>
      <c r="I146" s="204"/>
      <c r="J146" s="204"/>
      <c r="K146" s="204"/>
      <c r="L146" s="204"/>
      <c r="M146" s="204"/>
      <c r="N146" s="204"/>
      <c r="O146" s="204"/>
      <c r="P146" s="204"/>
      <c r="Q146" s="204"/>
      <c r="R146" s="204"/>
      <c r="S146" s="204"/>
      <c r="T146" s="204"/>
      <c r="U146" s="204"/>
      <c r="V146" s="204"/>
      <c r="W146" s="204"/>
      <c r="X146" s="204"/>
      <c r="Y146" s="204"/>
      <c r="Z146" s="204"/>
    </row>
    <row r="147" spans="1:26" s="205" customFormat="1" ht="33" customHeight="1" x14ac:dyDescent="0.45">
      <c r="A147" s="156" t="s">
        <v>292</v>
      </c>
      <c r="B147" s="231"/>
      <c r="C147" s="231"/>
      <c r="D147" s="231"/>
      <c r="E147" s="231"/>
      <c r="F147" s="231"/>
      <c r="G147" s="231"/>
      <c r="H147" s="231"/>
      <c r="I147" s="204"/>
      <c r="J147" s="204"/>
      <c r="K147" s="204"/>
      <c r="L147" s="204"/>
      <c r="M147" s="204"/>
      <c r="N147" s="204"/>
      <c r="O147" s="204"/>
      <c r="P147" s="204"/>
      <c r="Q147" s="204"/>
      <c r="R147" s="204"/>
      <c r="S147" s="204"/>
      <c r="T147" s="204"/>
      <c r="U147" s="204"/>
      <c r="V147" s="204"/>
      <c r="W147" s="204"/>
      <c r="X147" s="204"/>
      <c r="Y147" s="204"/>
      <c r="Z147" s="204"/>
    </row>
    <row r="148" spans="1:26" s="205" customFormat="1" ht="33" customHeight="1" x14ac:dyDescent="0.45">
      <c r="A148" s="156" t="s">
        <v>293</v>
      </c>
      <c r="B148" s="231"/>
      <c r="C148" s="231"/>
      <c r="D148" s="231"/>
      <c r="E148" s="231"/>
      <c r="F148" s="231"/>
      <c r="G148" s="231"/>
      <c r="H148" s="231"/>
      <c r="I148" s="204"/>
      <c r="J148" s="204"/>
      <c r="K148" s="204"/>
      <c r="L148" s="204"/>
      <c r="M148" s="204"/>
      <c r="N148" s="204"/>
      <c r="O148" s="204"/>
      <c r="P148" s="204"/>
      <c r="Q148" s="204"/>
      <c r="R148" s="204"/>
      <c r="S148" s="204"/>
      <c r="T148" s="204"/>
      <c r="U148" s="204"/>
      <c r="V148" s="204"/>
      <c r="W148" s="204"/>
      <c r="X148" s="204"/>
      <c r="Y148" s="204"/>
      <c r="Z148" s="204"/>
    </row>
    <row r="149" spans="1:26" s="205" customFormat="1" ht="33" customHeight="1" x14ac:dyDescent="0.45">
      <c r="A149" s="294" t="s">
        <v>402</v>
      </c>
      <c r="B149" s="265"/>
      <c r="C149" s="265"/>
      <c r="D149" s="265"/>
      <c r="E149" s="265"/>
      <c r="F149" s="265"/>
      <c r="G149" s="265"/>
      <c r="H149" s="265"/>
      <c r="I149" s="204"/>
      <c r="J149" s="204"/>
      <c r="K149" s="204"/>
      <c r="L149" s="204"/>
      <c r="M149" s="204"/>
      <c r="N149" s="204"/>
      <c r="O149" s="204"/>
      <c r="P149" s="204"/>
      <c r="Q149" s="204"/>
      <c r="R149" s="204"/>
      <c r="S149" s="204"/>
      <c r="T149" s="204"/>
      <c r="U149" s="204"/>
      <c r="V149" s="204"/>
      <c r="W149" s="204"/>
      <c r="X149" s="204"/>
      <c r="Y149" s="204"/>
      <c r="Z149" s="204"/>
    </row>
    <row r="150" spans="1:26" s="205" customFormat="1" ht="166.35" customHeight="1" x14ac:dyDescent="0.45">
      <c r="A150" s="204"/>
      <c r="B150" s="25" t="s">
        <v>425</v>
      </c>
      <c r="C150" s="226" t="s">
        <v>414</v>
      </c>
      <c r="D150" s="226" t="s">
        <v>311</v>
      </c>
      <c r="E150" s="226" t="s">
        <v>312</v>
      </c>
      <c r="F150" s="214" t="s">
        <v>391</v>
      </c>
      <c r="G150" s="149" t="s">
        <v>406</v>
      </c>
      <c r="H150" s="211" t="s">
        <v>269</v>
      </c>
      <c r="I150" s="428" t="s">
        <v>332</v>
      </c>
      <c r="J150" s="429"/>
      <c r="L150" s="204"/>
      <c r="M150" s="204"/>
      <c r="N150" s="204"/>
      <c r="O150" s="204"/>
      <c r="P150" s="204"/>
      <c r="Q150" s="204"/>
      <c r="R150" s="204"/>
      <c r="S150" s="204"/>
      <c r="T150" s="204"/>
      <c r="U150" s="204"/>
      <c r="V150" s="204"/>
      <c r="W150" s="204"/>
      <c r="X150" s="204"/>
      <c r="Y150" s="204"/>
      <c r="Z150" s="204"/>
    </row>
    <row r="151" spans="1:26" s="205" customFormat="1" x14ac:dyDescent="0.45">
      <c r="A151" s="49" t="s">
        <v>74</v>
      </c>
      <c r="B151" s="334">
        <f>GranteeInfo!C17</f>
        <v>0</v>
      </c>
      <c r="C151" s="284"/>
      <c r="D151" s="284"/>
      <c r="E151" s="284"/>
      <c r="F151" s="215">
        <f>SUM(C151:E151)</f>
        <v>0</v>
      </c>
      <c r="G151" s="256"/>
      <c r="H151" s="258"/>
      <c r="I151" s="250">
        <f>C151+E151</f>
        <v>0</v>
      </c>
      <c r="J151" s="251">
        <f>D151+E151</f>
        <v>0</v>
      </c>
      <c r="K151" s="204"/>
      <c r="L151" s="204"/>
      <c r="M151" s="204"/>
      <c r="N151" s="204"/>
      <c r="O151" s="204"/>
      <c r="P151" s="204"/>
      <c r="Q151" s="204"/>
      <c r="R151" s="204"/>
      <c r="S151" s="204"/>
      <c r="T151" s="204"/>
      <c r="U151" s="204"/>
      <c r="V151" s="204"/>
      <c r="W151" s="204"/>
      <c r="X151" s="204"/>
      <c r="Y151" s="204"/>
      <c r="Z151" s="204"/>
    </row>
    <row r="152" spans="1:26" s="205" customFormat="1" x14ac:dyDescent="0.45">
      <c r="A152" s="49" t="s">
        <v>75</v>
      </c>
      <c r="B152" s="335"/>
      <c r="C152" s="284"/>
      <c r="D152" s="284"/>
      <c r="E152" s="284"/>
      <c r="F152" s="215">
        <f>SUM(C152:E152)</f>
        <v>0</v>
      </c>
      <c r="G152" s="256"/>
      <c r="H152" s="259" t="e">
        <f>G154/B154</f>
        <v>#DIV/0!</v>
      </c>
      <c r="I152" s="250">
        <f>C152+E152</f>
        <v>0</v>
      </c>
      <c r="J152" s="251">
        <f>D152+E152</f>
        <v>0</v>
      </c>
      <c r="K152" s="204"/>
      <c r="L152" s="204"/>
      <c r="M152" s="204"/>
      <c r="N152" s="204"/>
      <c r="O152" s="204"/>
      <c r="P152" s="204"/>
      <c r="Q152" s="204"/>
      <c r="R152" s="204"/>
      <c r="S152" s="204"/>
      <c r="T152" s="204"/>
      <c r="U152" s="204"/>
      <c r="V152" s="204"/>
      <c r="W152" s="204"/>
      <c r="X152" s="204"/>
      <c r="Y152" s="204"/>
      <c r="Z152" s="204"/>
    </row>
    <row r="153" spans="1:26" s="205" customFormat="1" x14ac:dyDescent="0.45">
      <c r="A153" s="49" t="s">
        <v>76</v>
      </c>
      <c r="B153" s="336"/>
      <c r="C153" s="284"/>
      <c r="D153" s="284"/>
      <c r="E153" s="284"/>
      <c r="F153" s="215">
        <f>SUM(C153:E153)</f>
        <v>0</v>
      </c>
      <c r="G153" s="256"/>
      <c r="H153" s="260"/>
      <c r="I153" s="250">
        <f>C153+E153</f>
        <v>0</v>
      </c>
      <c r="J153" s="251">
        <f>D153+E153</f>
        <v>0</v>
      </c>
      <c r="K153" s="204"/>
      <c r="L153" s="204"/>
      <c r="M153" s="204"/>
      <c r="N153" s="204"/>
      <c r="O153" s="204"/>
      <c r="P153" s="204"/>
      <c r="Q153" s="204"/>
      <c r="R153" s="204"/>
      <c r="S153" s="204"/>
      <c r="T153" s="204"/>
      <c r="U153" s="204"/>
      <c r="V153" s="204"/>
      <c r="W153" s="204"/>
      <c r="X153" s="204"/>
      <c r="Y153" s="204"/>
      <c r="Z153" s="204"/>
    </row>
    <row r="154" spans="1:26" s="205" customFormat="1" x14ac:dyDescent="0.45">
      <c r="A154" s="9" t="s">
        <v>52</v>
      </c>
      <c r="B154" s="227">
        <f>B151</f>
        <v>0</v>
      </c>
      <c r="C154" s="227">
        <f>SUM(C151:C153)</f>
        <v>0</v>
      </c>
      <c r="D154" s="227">
        <f>SUM(D151:D153)</f>
        <v>0</v>
      </c>
      <c r="E154" s="227">
        <f>SUM(E151:E153)</f>
        <v>0</v>
      </c>
      <c r="F154" s="227">
        <f>SUM(F151:F153)</f>
        <v>0</v>
      </c>
      <c r="G154" s="227">
        <f>SUM(G151:G153)</f>
        <v>0</v>
      </c>
      <c r="H154" s="257"/>
      <c r="I154" s="250">
        <f>C154+E154</f>
        <v>0</v>
      </c>
      <c r="J154" s="251">
        <f>D154+E154</f>
        <v>0</v>
      </c>
      <c r="K154" s="204"/>
      <c r="L154" s="204"/>
      <c r="M154" s="204"/>
      <c r="N154" s="204"/>
      <c r="O154" s="204"/>
      <c r="P154" s="204"/>
      <c r="Q154" s="204"/>
      <c r="R154" s="204"/>
      <c r="S154" s="204"/>
      <c r="T154" s="204"/>
      <c r="U154" s="204"/>
      <c r="V154" s="204"/>
      <c r="W154" s="204"/>
      <c r="X154" s="204"/>
      <c r="Y154" s="204"/>
      <c r="Z154" s="204"/>
    </row>
    <row r="155" spans="1:26" s="205" customFormat="1" ht="14.45" customHeight="1" x14ac:dyDescent="0.45">
      <c r="A155" s="357"/>
      <c r="B155" s="357"/>
      <c r="C155" s="218"/>
      <c r="D155" s="218"/>
      <c r="E155" s="204"/>
      <c r="F155" s="233"/>
      <c r="G155" s="204"/>
      <c r="H155" s="204"/>
      <c r="I155" s="204"/>
      <c r="J155" s="204"/>
      <c r="K155" s="204"/>
      <c r="L155" s="204"/>
      <c r="M155" s="204"/>
      <c r="N155" s="204"/>
      <c r="O155" s="204"/>
      <c r="P155" s="204"/>
      <c r="Q155" s="204"/>
      <c r="R155" s="204"/>
      <c r="S155" s="204"/>
      <c r="T155" s="204"/>
      <c r="U155" s="204"/>
      <c r="V155" s="204"/>
      <c r="W155" s="204"/>
      <c r="X155" s="204"/>
      <c r="Y155" s="204"/>
      <c r="Z155" s="204"/>
    </row>
    <row r="156" spans="1:26" s="205" customFormat="1" x14ac:dyDescent="0.45">
      <c r="A156" s="295" t="s">
        <v>404</v>
      </c>
      <c r="B156" s="148"/>
      <c r="C156" s="220"/>
      <c r="D156" s="220"/>
      <c r="E156" s="89"/>
      <c r="F156" s="220"/>
      <c r="G156" s="220"/>
      <c r="H156" s="89"/>
      <c r="I156" s="204"/>
      <c r="J156" s="204"/>
      <c r="K156" s="204"/>
      <c r="L156" s="204"/>
      <c r="M156" s="204"/>
      <c r="N156" s="204"/>
      <c r="O156" s="204"/>
      <c r="P156" s="204"/>
      <c r="Q156" s="204"/>
      <c r="R156" s="204"/>
      <c r="S156" s="204"/>
      <c r="T156" s="204"/>
      <c r="U156" s="204"/>
      <c r="V156" s="204"/>
      <c r="W156" s="204"/>
      <c r="X156" s="204"/>
      <c r="Y156" s="204"/>
      <c r="Z156" s="204"/>
    </row>
    <row r="157" spans="1:26" s="205" customFormat="1" x14ac:dyDescent="0.45">
      <c r="A157" s="249"/>
      <c r="B157" s="148"/>
      <c r="C157" s="220"/>
      <c r="D157" s="220"/>
      <c r="E157" s="89"/>
      <c r="F157" s="220"/>
      <c r="G157" s="220"/>
      <c r="H157" s="89"/>
      <c r="I157" s="204"/>
      <c r="J157" s="204"/>
      <c r="K157" s="204"/>
      <c r="L157" s="204"/>
      <c r="M157" s="204"/>
      <c r="N157" s="204"/>
      <c r="O157" s="204"/>
      <c r="P157" s="204"/>
      <c r="Q157" s="204"/>
      <c r="R157" s="204"/>
      <c r="S157" s="204"/>
      <c r="T157" s="204"/>
      <c r="U157" s="204"/>
      <c r="V157" s="204"/>
      <c r="W157" s="204"/>
      <c r="X157" s="204"/>
      <c r="Y157" s="204"/>
      <c r="Z157" s="204"/>
    </row>
    <row r="158" spans="1:26" s="205" customFormat="1" x14ac:dyDescent="0.45">
      <c r="A158" s="180"/>
      <c r="B158" s="148"/>
      <c r="C158" s="220"/>
      <c r="D158" s="220"/>
      <c r="E158" s="89"/>
      <c r="F158" s="220"/>
      <c r="G158" s="220"/>
      <c r="H158" s="89"/>
      <c r="I158" s="204"/>
      <c r="J158" s="204"/>
      <c r="K158" s="204"/>
      <c r="L158" s="204"/>
      <c r="M158" s="204"/>
      <c r="N158" s="204"/>
      <c r="O158" s="204"/>
      <c r="P158" s="204"/>
      <c r="Q158" s="204"/>
      <c r="R158" s="204"/>
      <c r="S158" s="204"/>
      <c r="T158" s="204"/>
      <c r="U158" s="204"/>
      <c r="V158" s="204"/>
      <c r="W158" s="204"/>
      <c r="X158" s="204"/>
      <c r="Y158" s="204"/>
      <c r="Z158" s="204"/>
    </row>
    <row r="159" spans="1:26" s="205" customFormat="1" x14ac:dyDescent="0.45">
      <c r="A159" s="207"/>
      <c r="B159" s="30" t="s">
        <v>45</v>
      </c>
      <c r="C159" s="161">
        <f>GranteeInfo!C24</f>
        <v>0</v>
      </c>
      <c r="D159" s="361" t="s">
        <v>417</v>
      </c>
      <c r="E159" s="207"/>
      <c r="F159" s="207"/>
      <c r="G159" s="207"/>
      <c r="H159" s="207"/>
      <c r="I159" s="204"/>
      <c r="J159" s="204"/>
      <c r="K159" s="204"/>
      <c r="L159" s="204"/>
      <c r="M159" s="204"/>
      <c r="N159" s="204"/>
      <c r="O159" s="204"/>
      <c r="P159" s="204"/>
      <c r="Q159" s="204"/>
      <c r="R159" s="204"/>
      <c r="S159" s="204"/>
      <c r="T159" s="204"/>
      <c r="U159" s="204"/>
      <c r="V159" s="204"/>
      <c r="W159" s="204"/>
      <c r="X159" s="204"/>
      <c r="Y159" s="204"/>
      <c r="Z159" s="204"/>
    </row>
    <row r="160" spans="1:26" s="205" customFormat="1" x14ac:dyDescent="0.45">
      <c r="A160" s="207"/>
      <c r="B160" s="30" t="s">
        <v>9</v>
      </c>
      <c r="C160" s="161">
        <f>GranteeInfo!C25</f>
        <v>0</v>
      </c>
      <c r="D160" s="361"/>
      <c r="E160" s="207"/>
      <c r="F160" s="207"/>
      <c r="G160" s="154"/>
      <c r="H160" s="154"/>
      <c r="I160" s="204"/>
      <c r="J160" s="204"/>
      <c r="K160" s="204"/>
      <c r="L160" s="204"/>
      <c r="M160" s="204"/>
      <c r="N160" s="204"/>
      <c r="O160" s="204"/>
      <c r="P160" s="204"/>
      <c r="Q160" s="204"/>
      <c r="R160" s="204"/>
      <c r="S160" s="204"/>
      <c r="T160" s="204"/>
      <c r="U160" s="204"/>
      <c r="V160" s="204"/>
      <c r="W160" s="204"/>
      <c r="X160" s="204"/>
      <c r="Y160" s="204"/>
      <c r="Z160" s="204"/>
    </row>
    <row r="161" spans="1:26" s="205" customFormat="1" x14ac:dyDescent="0.45">
      <c r="A161" s="207"/>
      <c r="B161" s="30" t="s">
        <v>12</v>
      </c>
      <c r="C161" s="161">
        <f>GranteeInfo!C26</f>
        <v>0</v>
      </c>
      <c r="D161" s="361"/>
      <c r="E161" s="207"/>
      <c r="F161" s="207"/>
      <c r="G161" s="35"/>
      <c r="H161" s="35"/>
      <c r="I161" s="204"/>
      <c r="J161" s="204"/>
      <c r="K161" s="204"/>
      <c r="L161" s="204"/>
      <c r="M161" s="204"/>
      <c r="N161" s="204"/>
      <c r="O161" s="204"/>
      <c r="P161" s="204"/>
      <c r="Q161" s="204"/>
      <c r="R161" s="204"/>
      <c r="S161" s="204"/>
      <c r="T161" s="204"/>
      <c r="U161" s="204"/>
      <c r="V161" s="204"/>
      <c r="W161" s="204"/>
      <c r="X161" s="204"/>
      <c r="Y161" s="204"/>
      <c r="Z161" s="204"/>
    </row>
    <row r="162" spans="1:26" s="205" customFormat="1" x14ac:dyDescent="0.45">
      <c r="A162" s="207"/>
      <c r="B162" s="30" t="s">
        <v>13</v>
      </c>
      <c r="C162" s="161">
        <f>GranteeInfo!C27</f>
        <v>0</v>
      </c>
      <c r="D162" s="361"/>
      <c r="E162" s="207"/>
      <c r="F162" s="207"/>
      <c r="G162" s="155"/>
      <c r="H162" s="155"/>
      <c r="I162" s="204"/>
      <c r="J162" s="204"/>
      <c r="K162" s="204"/>
      <c r="L162" s="204"/>
      <c r="M162" s="204"/>
      <c r="N162" s="204"/>
      <c r="O162" s="204"/>
      <c r="P162" s="204"/>
      <c r="Q162" s="204"/>
      <c r="R162" s="204"/>
      <c r="S162" s="204"/>
      <c r="T162" s="204"/>
      <c r="U162" s="204"/>
      <c r="V162" s="204"/>
      <c r="W162" s="204"/>
      <c r="X162" s="204"/>
      <c r="Y162" s="204"/>
      <c r="Z162" s="204"/>
    </row>
    <row r="163" spans="1:26" s="205" customFormat="1" x14ac:dyDescent="0.45">
      <c r="A163" s="207"/>
      <c r="B163" s="30" t="s">
        <v>10</v>
      </c>
      <c r="C163" s="161">
        <f>GranteeInfo!C28</f>
        <v>0</v>
      </c>
      <c r="D163" s="361"/>
      <c r="E163" s="207"/>
      <c r="F163" s="207"/>
      <c r="G163" s="147"/>
      <c r="H163" s="147"/>
      <c r="I163" s="204"/>
      <c r="J163" s="204"/>
      <c r="K163" s="204"/>
      <c r="L163" s="204"/>
      <c r="M163" s="204"/>
      <c r="N163" s="204"/>
      <c r="O163" s="204"/>
      <c r="P163" s="204"/>
      <c r="Q163" s="204"/>
      <c r="R163" s="204"/>
      <c r="S163" s="204"/>
      <c r="T163" s="204"/>
      <c r="U163" s="204"/>
      <c r="V163" s="204"/>
      <c r="W163" s="204"/>
      <c r="X163" s="204"/>
      <c r="Y163" s="204"/>
    </row>
    <row r="164" spans="1:26" s="205" customFormat="1" x14ac:dyDescent="0.45">
      <c r="A164" s="207"/>
      <c r="B164" s="30" t="s">
        <v>11</v>
      </c>
      <c r="C164" s="161">
        <f>GranteeInfo!C29</f>
        <v>0</v>
      </c>
      <c r="D164" s="361"/>
      <c r="E164" s="207"/>
      <c r="F164" s="207"/>
      <c r="G164" s="204"/>
      <c r="H164" s="204"/>
      <c r="I164" s="204"/>
      <c r="J164" s="204"/>
      <c r="K164" s="204"/>
      <c r="L164" s="204"/>
      <c r="M164" s="204"/>
      <c r="N164" s="204"/>
      <c r="O164" s="204"/>
      <c r="P164" s="204"/>
      <c r="Q164" s="204"/>
      <c r="R164" s="204"/>
      <c r="S164" s="204"/>
      <c r="T164" s="204"/>
      <c r="U164" s="204"/>
      <c r="V164" s="204"/>
      <c r="W164" s="204"/>
      <c r="X164" s="204"/>
      <c r="Y164" s="204"/>
      <c r="Z164" s="204"/>
    </row>
    <row r="165" spans="1:26" s="205" customFormat="1" x14ac:dyDescent="0.45">
      <c r="A165" s="207"/>
      <c r="B165" s="30" t="s">
        <v>14</v>
      </c>
      <c r="C165" s="161">
        <f>GranteeInfo!C30</f>
        <v>0</v>
      </c>
      <c r="D165" s="361"/>
      <c r="E165" s="154"/>
      <c r="F165" s="154"/>
      <c r="G165" s="207"/>
      <c r="H165" s="207"/>
      <c r="I165" s="204"/>
      <c r="J165" s="204"/>
      <c r="K165" s="204"/>
      <c r="L165" s="204"/>
      <c r="M165" s="204"/>
      <c r="N165" s="204"/>
      <c r="O165" s="204"/>
      <c r="P165" s="204"/>
      <c r="Q165" s="204"/>
      <c r="R165" s="204"/>
      <c r="S165" s="204"/>
      <c r="T165" s="204"/>
      <c r="U165" s="204"/>
      <c r="V165" s="204"/>
      <c r="W165" s="204"/>
      <c r="X165" s="204"/>
      <c r="Y165" s="204"/>
      <c r="Z165" s="204"/>
    </row>
    <row r="166" spans="1:26" s="205" customFormat="1" ht="19.7" customHeight="1" x14ac:dyDescent="0.45">
      <c r="A166" s="207"/>
      <c r="B166" s="207"/>
      <c r="C166" s="207"/>
      <c r="D166" s="207"/>
      <c r="E166" s="207"/>
      <c r="F166" s="207"/>
      <c r="G166" s="207"/>
      <c r="H166" s="207"/>
      <c r="I166" s="204"/>
      <c r="J166" s="204"/>
      <c r="K166" s="204"/>
      <c r="L166" s="204"/>
      <c r="M166" s="204"/>
      <c r="N166" s="204"/>
      <c r="O166" s="204"/>
      <c r="P166" s="204"/>
      <c r="Q166" s="204"/>
      <c r="R166" s="204"/>
      <c r="S166" s="204"/>
      <c r="T166" s="204"/>
      <c r="U166" s="204"/>
      <c r="V166" s="204"/>
      <c r="W166" s="204"/>
      <c r="X166" s="204"/>
      <c r="Y166" s="204"/>
      <c r="Z166" s="204"/>
    </row>
    <row r="167" spans="1:26" s="205" customFormat="1" ht="27" customHeight="1" x14ac:dyDescent="0.45">
      <c r="A167" s="344" t="s">
        <v>280</v>
      </c>
      <c r="B167" s="344"/>
      <c r="C167" s="344"/>
      <c r="D167" s="344"/>
      <c r="E167" s="344"/>
      <c r="F167" s="344"/>
      <c r="G167" s="207"/>
      <c r="H167" s="207"/>
      <c r="I167" s="204"/>
      <c r="J167" s="204"/>
      <c r="K167" s="204"/>
      <c r="L167" s="204"/>
      <c r="M167" s="204"/>
      <c r="N167" s="204"/>
      <c r="O167" s="204"/>
      <c r="P167" s="204"/>
      <c r="Q167" s="204"/>
      <c r="R167" s="204"/>
      <c r="S167" s="204"/>
      <c r="T167" s="204"/>
      <c r="U167" s="204"/>
      <c r="V167" s="204"/>
      <c r="W167" s="204"/>
      <c r="X167" s="204"/>
      <c r="Y167" s="204"/>
      <c r="Z167" s="204"/>
    </row>
    <row r="168" spans="1:26" s="205" customFormat="1" ht="47" customHeight="1" x14ac:dyDescent="0.45">
      <c r="A168" s="331"/>
      <c r="B168" s="332"/>
      <c r="C168" s="332"/>
      <c r="D168" s="332"/>
      <c r="E168" s="332"/>
      <c r="F168" s="332"/>
      <c r="G168" s="332"/>
      <c r="H168" s="333"/>
      <c r="I168" s="204"/>
      <c r="J168" s="204"/>
      <c r="K168" s="204"/>
      <c r="L168" s="204"/>
      <c r="M168" s="204"/>
      <c r="N168" s="204"/>
      <c r="O168" s="204"/>
      <c r="P168" s="204"/>
      <c r="Q168" s="204"/>
      <c r="R168" s="204"/>
      <c r="S168" s="204"/>
      <c r="T168" s="204"/>
      <c r="U168" s="204"/>
      <c r="V168" s="204"/>
      <c r="W168" s="204"/>
      <c r="X168" s="204"/>
      <c r="Y168" s="204"/>
      <c r="Z168" s="204"/>
    </row>
    <row r="169" spans="1:26" s="205" customFormat="1" x14ac:dyDescent="0.45">
      <c r="A169" s="204"/>
      <c r="B169" s="204"/>
      <c r="C169" s="204"/>
      <c r="D169" s="204"/>
      <c r="E169" s="204"/>
      <c r="F169" s="204"/>
      <c r="G169" s="207"/>
      <c r="H169" s="207"/>
      <c r="I169" s="204"/>
      <c r="J169" s="204"/>
      <c r="K169" s="204"/>
      <c r="L169" s="204"/>
      <c r="M169" s="204"/>
      <c r="N169" s="204"/>
      <c r="O169" s="204"/>
      <c r="P169" s="204"/>
      <c r="Q169" s="204"/>
      <c r="R169" s="204"/>
      <c r="S169" s="204"/>
      <c r="T169" s="204"/>
      <c r="U169" s="204"/>
      <c r="V169" s="204"/>
      <c r="W169" s="204"/>
      <c r="X169" s="204"/>
      <c r="Y169" s="204"/>
      <c r="Z169" s="204"/>
    </row>
    <row r="170" spans="1:26" s="205" customFormat="1" x14ac:dyDescent="0.45">
      <c r="A170" s="207" t="s">
        <v>69</v>
      </c>
      <c r="B170" s="207"/>
      <c r="C170" s="207"/>
      <c r="D170" s="207"/>
      <c r="E170" s="207"/>
      <c r="F170" s="207"/>
      <c r="G170" s="207"/>
      <c r="H170" s="207"/>
      <c r="I170" s="204"/>
      <c r="J170" s="204"/>
      <c r="K170" s="204"/>
      <c r="L170" s="204"/>
      <c r="M170" s="204"/>
      <c r="N170" s="204"/>
      <c r="O170" s="204"/>
      <c r="P170" s="204"/>
      <c r="Q170" s="204"/>
      <c r="R170" s="204"/>
      <c r="S170" s="204"/>
      <c r="T170" s="204"/>
      <c r="U170" s="204"/>
      <c r="V170" s="204"/>
      <c r="W170" s="204"/>
      <c r="X170" s="204"/>
      <c r="Y170" s="204"/>
      <c r="Z170" s="204"/>
    </row>
    <row r="171" spans="1:26" s="205" customFormat="1" ht="16.350000000000001" customHeight="1" x14ac:dyDescent="0.45">
      <c r="A171" s="207"/>
      <c r="B171" s="30" t="s">
        <v>45</v>
      </c>
      <c r="C171" s="45"/>
      <c r="D171" s="207"/>
      <c r="E171" s="207"/>
      <c r="F171" s="207"/>
      <c r="G171" s="207"/>
      <c r="H171" s="207"/>
      <c r="I171" s="204"/>
      <c r="J171" s="204"/>
      <c r="K171" s="204"/>
      <c r="L171" s="204"/>
      <c r="M171" s="204"/>
      <c r="N171" s="204"/>
      <c r="O171" s="204"/>
      <c r="P171" s="204"/>
      <c r="Q171" s="204"/>
      <c r="R171" s="204"/>
      <c r="S171" s="204"/>
      <c r="T171" s="204"/>
      <c r="U171" s="204"/>
      <c r="V171" s="204"/>
      <c r="W171" s="204"/>
      <c r="X171" s="204"/>
      <c r="Y171" s="204"/>
      <c r="Z171" s="204"/>
    </row>
    <row r="172" spans="1:26" s="205" customFormat="1" x14ac:dyDescent="0.45">
      <c r="A172" s="207"/>
      <c r="B172" s="30" t="s">
        <v>9</v>
      </c>
      <c r="C172" s="45"/>
      <c r="D172" s="207"/>
      <c r="E172" s="207"/>
      <c r="F172" s="207"/>
      <c r="G172" s="207"/>
      <c r="H172" s="207"/>
      <c r="I172" s="204"/>
      <c r="J172" s="204"/>
      <c r="K172" s="204"/>
      <c r="L172" s="204"/>
      <c r="M172" s="204"/>
      <c r="N172" s="204"/>
      <c r="O172" s="204"/>
      <c r="P172" s="204"/>
      <c r="Q172" s="204"/>
      <c r="R172" s="204"/>
      <c r="S172" s="204"/>
      <c r="T172" s="204"/>
      <c r="U172" s="204"/>
      <c r="V172" s="204"/>
      <c r="W172" s="204"/>
      <c r="X172" s="204"/>
      <c r="Y172" s="204"/>
      <c r="Z172" s="204"/>
    </row>
    <row r="173" spans="1:26" s="205" customFormat="1" x14ac:dyDescent="0.45">
      <c r="A173" s="207"/>
      <c r="B173" s="30" t="s">
        <v>12</v>
      </c>
      <c r="C173" s="45"/>
      <c r="D173" s="207"/>
      <c r="E173" s="207"/>
      <c r="F173" s="207"/>
      <c r="G173" s="207"/>
      <c r="H173" s="207"/>
      <c r="I173" s="204"/>
      <c r="J173" s="204"/>
      <c r="K173" s="204"/>
      <c r="L173" s="204"/>
      <c r="M173" s="204"/>
      <c r="N173" s="204"/>
      <c r="O173" s="204"/>
      <c r="P173" s="204"/>
      <c r="Q173" s="204"/>
      <c r="R173" s="204"/>
      <c r="S173" s="204"/>
      <c r="T173" s="204"/>
      <c r="U173" s="204"/>
      <c r="V173" s="204"/>
      <c r="W173" s="204"/>
      <c r="X173" s="204"/>
      <c r="Y173" s="204"/>
      <c r="Z173" s="204"/>
    </row>
    <row r="174" spans="1:26" s="205" customFormat="1" x14ac:dyDescent="0.45">
      <c r="A174" s="207"/>
      <c r="B174" s="30" t="s">
        <v>13</v>
      </c>
      <c r="C174" s="45"/>
      <c r="D174" s="207"/>
      <c r="E174" s="207"/>
      <c r="F174" s="207"/>
      <c r="G174" s="155"/>
      <c r="H174" s="155"/>
      <c r="I174" s="204"/>
      <c r="J174" s="204"/>
      <c r="K174" s="204"/>
      <c r="L174" s="204"/>
      <c r="M174" s="204"/>
      <c r="N174" s="204"/>
      <c r="O174" s="204"/>
      <c r="P174" s="204"/>
      <c r="Q174" s="204"/>
      <c r="R174" s="204"/>
      <c r="S174" s="204"/>
      <c r="T174" s="204"/>
      <c r="U174" s="204"/>
      <c r="V174" s="204"/>
      <c r="W174" s="204"/>
      <c r="X174" s="204"/>
      <c r="Y174" s="204"/>
      <c r="Z174" s="204"/>
    </row>
    <row r="175" spans="1:26" s="205" customFormat="1" x14ac:dyDescent="0.45">
      <c r="A175" s="207"/>
      <c r="B175" s="30" t="s">
        <v>10</v>
      </c>
      <c r="C175" s="45"/>
      <c r="D175" s="207"/>
      <c r="E175" s="207"/>
      <c r="F175" s="207"/>
      <c r="G175" s="133"/>
      <c r="H175" s="133"/>
      <c r="I175" s="204"/>
      <c r="J175" s="204"/>
      <c r="K175" s="204"/>
      <c r="L175" s="204"/>
      <c r="M175" s="204"/>
      <c r="N175" s="204"/>
      <c r="O175" s="204"/>
      <c r="P175" s="204"/>
      <c r="Q175" s="204"/>
      <c r="R175" s="204"/>
      <c r="S175" s="204"/>
      <c r="T175" s="204"/>
      <c r="U175" s="204"/>
      <c r="V175" s="204"/>
      <c r="W175" s="204"/>
      <c r="X175" s="204"/>
      <c r="Y175" s="204"/>
      <c r="Z175" s="204"/>
    </row>
    <row r="176" spans="1:26" s="205" customFormat="1" x14ac:dyDescent="0.45">
      <c r="A176" s="207"/>
      <c r="B176" s="30" t="s">
        <v>11</v>
      </c>
      <c r="C176" s="45"/>
      <c r="D176" s="207"/>
      <c r="E176" s="207"/>
      <c r="F176" s="207"/>
      <c r="G176" s="207"/>
      <c r="H176" s="207"/>
      <c r="I176" s="204"/>
      <c r="J176" s="204"/>
      <c r="K176" s="204"/>
      <c r="L176" s="204"/>
      <c r="M176" s="204"/>
      <c r="N176" s="204"/>
      <c r="O176" s="204"/>
      <c r="P176" s="204"/>
      <c r="Q176" s="204"/>
      <c r="R176" s="204"/>
      <c r="S176" s="204"/>
      <c r="T176" s="204"/>
      <c r="U176" s="204"/>
      <c r="V176" s="204"/>
      <c r="W176" s="204"/>
      <c r="X176" s="204"/>
      <c r="Y176" s="204"/>
      <c r="Z176" s="204"/>
    </row>
    <row r="177" spans="1:26" s="205" customFormat="1" x14ac:dyDescent="0.45">
      <c r="A177" s="207"/>
      <c r="B177" s="30" t="s">
        <v>68</v>
      </c>
      <c r="C177" s="125"/>
      <c r="D177" s="207"/>
      <c r="E177" s="207"/>
      <c r="F177" s="207"/>
      <c r="G177" s="204"/>
      <c r="H177" s="204"/>
      <c r="I177" s="204"/>
      <c r="J177" s="204"/>
      <c r="K177" s="204"/>
      <c r="L177" s="204"/>
      <c r="M177" s="204"/>
      <c r="N177" s="204"/>
      <c r="O177" s="204"/>
      <c r="P177" s="204"/>
      <c r="Q177" s="204"/>
      <c r="R177" s="204"/>
      <c r="S177" s="204"/>
      <c r="T177" s="204"/>
      <c r="U177" s="204"/>
      <c r="V177" s="204"/>
      <c r="W177" s="204"/>
      <c r="X177" s="204"/>
      <c r="Y177" s="204"/>
      <c r="Z177" s="204"/>
    </row>
    <row r="178" spans="1:26" s="34" customFormat="1" x14ac:dyDescent="0.45">
      <c r="A178" s="207"/>
      <c r="B178" s="207"/>
      <c r="C178" s="207"/>
      <c r="D178" s="207"/>
      <c r="E178" s="207"/>
      <c r="F178" s="207"/>
      <c r="G178" s="204"/>
      <c r="H178" s="204"/>
      <c r="I178" s="207"/>
      <c r="J178" s="207"/>
      <c r="K178" s="207"/>
      <c r="L178" s="207"/>
      <c r="M178" s="207"/>
      <c r="N178" s="207"/>
      <c r="O178" s="207"/>
      <c r="P178" s="207"/>
      <c r="Q178" s="207"/>
      <c r="R178" s="207"/>
      <c r="S178" s="207"/>
      <c r="T178" s="207"/>
      <c r="U178" s="207"/>
      <c r="V178" s="207"/>
      <c r="W178" s="207"/>
      <c r="X178" s="207"/>
      <c r="Y178" s="207"/>
      <c r="Z178" s="207"/>
    </row>
    <row r="179" spans="1:26" s="34" customFormat="1" ht="13.25" customHeight="1" x14ac:dyDescent="0.45">
      <c r="A179" s="344" t="s">
        <v>53</v>
      </c>
      <c r="B179" s="344"/>
      <c r="C179" s="344"/>
      <c r="D179" s="344"/>
      <c r="E179" s="344"/>
      <c r="F179" s="344"/>
      <c r="G179" s="221"/>
      <c r="H179" s="221"/>
      <c r="I179" s="207"/>
      <c r="J179" s="207"/>
      <c r="K179" s="207"/>
      <c r="L179" s="207"/>
      <c r="M179" s="207"/>
      <c r="N179" s="207"/>
      <c r="O179" s="207"/>
      <c r="P179" s="207"/>
      <c r="Q179" s="207"/>
      <c r="R179" s="207"/>
      <c r="S179" s="207"/>
      <c r="T179" s="207"/>
      <c r="U179" s="207"/>
      <c r="V179" s="207"/>
      <c r="W179" s="207"/>
      <c r="X179" s="207"/>
      <c r="Y179" s="207"/>
      <c r="Z179" s="207"/>
    </row>
    <row r="180" spans="1:26" s="205" customFormat="1" ht="47" customHeight="1" x14ac:dyDescent="0.45">
      <c r="A180" s="331"/>
      <c r="B180" s="332"/>
      <c r="C180" s="332"/>
      <c r="D180" s="332"/>
      <c r="E180" s="332"/>
      <c r="F180" s="332"/>
      <c r="G180" s="332"/>
      <c r="H180" s="333"/>
      <c r="I180" s="204"/>
      <c r="J180" s="204"/>
      <c r="K180" s="204"/>
      <c r="L180" s="204"/>
      <c r="M180" s="204"/>
      <c r="N180" s="204"/>
      <c r="O180" s="204"/>
      <c r="P180" s="204"/>
      <c r="Q180" s="204"/>
      <c r="R180" s="204"/>
      <c r="S180" s="204"/>
      <c r="T180" s="204"/>
      <c r="U180" s="204"/>
      <c r="V180" s="204"/>
      <c r="W180" s="204"/>
      <c r="X180" s="204"/>
      <c r="Y180" s="204"/>
      <c r="Z180" s="204"/>
    </row>
    <row r="181" spans="1:26" x14ac:dyDescent="0.45">
      <c r="A181" s="132"/>
      <c r="B181" s="132"/>
      <c r="C181" s="132"/>
      <c r="D181" s="132"/>
      <c r="E181" s="132"/>
      <c r="F181" s="132"/>
      <c r="G181" s="132"/>
      <c r="H181" s="132"/>
      <c r="I181" s="5"/>
      <c r="J181" s="5"/>
      <c r="K181" s="5"/>
      <c r="L181" s="5"/>
      <c r="M181" s="5"/>
      <c r="N181" s="5"/>
      <c r="O181" s="5"/>
      <c r="P181" s="5"/>
      <c r="Q181" s="5"/>
      <c r="R181" s="5"/>
      <c r="S181" s="5"/>
      <c r="T181" s="5"/>
      <c r="U181" s="5"/>
      <c r="V181" s="5"/>
      <c r="W181" s="5"/>
      <c r="X181" s="5"/>
      <c r="Y181" s="5"/>
      <c r="Z181" s="5"/>
    </row>
    <row r="182" spans="1:26" s="205" customFormat="1" x14ac:dyDescent="0.45">
      <c r="A182" s="288" t="s">
        <v>374</v>
      </c>
      <c r="B182" s="242"/>
      <c r="C182" s="242"/>
      <c r="D182" s="242"/>
      <c r="E182" s="242"/>
      <c r="F182" s="242"/>
      <c r="G182" s="242"/>
      <c r="H182" s="242"/>
      <c r="I182" s="204"/>
      <c r="J182" s="204"/>
      <c r="K182" s="204"/>
      <c r="L182" s="204"/>
      <c r="M182" s="204"/>
      <c r="N182" s="204"/>
      <c r="O182" s="204"/>
      <c r="P182" s="204"/>
      <c r="Q182" s="204"/>
      <c r="R182" s="204"/>
      <c r="S182" s="204"/>
      <c r="T182" s="204"/>
      <c r="U182" s="204"/>
      <c r="V182" s="204"/>
      <c r="W182" s="204"/>
      <c r="X182" s="204"/>
      <c r="Y182" s="204"/>
      <c r="Z182" s="204"/>
    </row>
    <row r="183" spans="1:26" s="205" customFormat="1" ht="29" customHeight="1" x14ac:dyDescent="0.45">
      <c r="A183" s="348" t="s">
        <v>281</v>
      </c>
      <c r="B183" s="344"/>
      <c r="C183" s="344"/>
      <c r="D183" s="344"/>
      <c r="E183" s="344"/>
      <c r="F183" s="344"/>
      <c r="G183" s="344"/>
      <c r="H183" s="344"/>
      <c r="I183" s="204"/>
      <c r="J183" s="204"/>
      <c r="K183" s="204"/>
      <c r="L183" s="204"/>
      <c r="M183" s="204"/>
      <c r="N183" s="204"/>
      <c r="O183" s="204"/>
      <c r="P183" s="204"/>
      <c r="Q183" s="204"/>
      <c r="R183" s="204"/>
      <c r="S183" s="204"/>
      <c r="T183" s="204"/>
      <c r="U183" s="204"/>
      <c r="V183" s="204"/>
      <c r="W183" s="204"/>
      <c r="X183" s="204"/>
      <c r="Y183" s="204"/>
      <c r="Z183" s="204"/>
    </row>
    <row r="184" spans="1:26" s="205" customFormat="1" ht="50.45" customHeight="1" x14ac:dyDescent="0.45">
      <c r="A184" s="216"/>
      <c r="B184" s="216"/>
      <c r="C184" s="216"/>
      <c r="D184" s="216"/>
      <c r="E184" s="216"/>
      <c r="F184" s="216"/>
      <c r="G184" s="216"/>
      <c r="H184" s="216"/>
      <c r="I184" s="204"/>
      <c r="J184" s="204"/>
      <c r="K184" s="204"/>
      <c r="L184" s="204"/>
      <c r="M184" s="204"/>
      <c r="N184" s="204"/>
      <c r="O184" s="204"/>
      <c r="P184" s="204"/>
      <c r="Q184" s="204"/>
      <c r="R184" s="204"/>
      <c r="S184" s="204"/>
      <c r="T184" s="204"/>
      <c r="U184" s="204"/>
      <c r="V184" s="204"/>
      <c r="W184" s="204"/>
      <c r="X184" s="204"/>
      <c r="Y184" s="204"/>
      <c r="Z184" s="204"/>
    </row>
    <row r="185" spans="1:26" s="205" customFormat="1" ht="28.5" customHeight="1" x14ac:dyDescent="0.45">
      <c r="A185" s="366" t="s">
        <v>184</v>
      </c>
      <c r="B185" s="366"/>
      <c r="C185" s="366"/>
      <c r="D185" s="366"/>
      <c r="E185" s="366"/>
      <c r="F185" s="366"/>
      <c r="G185" s="366"/>
      <c r="H185" s="366"/>
      <c r="I185" s="204"/>
      <c r="J185" s="204"/>
      <c r="K185" s="204"/>
      <c r="L185" s="204"/>
      <c r="M185" s="204"/>
      <c r="N185" s="204"/>
      <c r="O185" s="204"/>
      <c r="P185" s="204"/>
      <c r="Q185" s="204"/>
      <c r="R185" s="204"/>
      <c r="S185" s="204"/>
      <c r="T185" s="204"/>
      <c r="U185" s="204"/>
      <c r="V185" s="204"/>
      <c r="W185" s="204"/>
      <c r="X185" s="204"/>
      <c r="Y185" s="204"/>
      <c r="Z185" s="204"/>
    </row>
    <row r="186" spans="1:26" s="205" customFormat="1" ht="14.45" customHeight="1" x14ac:dyDescent="0.45">
      <c r="A186" s="220"/>
      <c r="B186" s="220"/>
      <c r="C186" s="218"/>
      <c r="D186" s="218"/>
      <c r="E186" s="204"/>
      <c r="F186" s="213"/>
      <c r="G186" s="218"/>
      <c r="H186" s="204"/>
      <c r="I186" s="204"/>
      <c r="J186" s="204"/>
      <c r="K186" s="204"/>
      <c r="L186" s="204"/>
      <c r="M186" s="204"/>
      <c r="N186" s="204"/>
      <c r="O186" s="204"/>
      <c r="P186" s="204"/>
      <c r="Q186" s="204"/>
      <c r="R186" s="204"/>
      <c r="S186" s="204"/>
      <c r="T186" s="204"/>
      <c r="U186" s="204"/>
      <c r="V186" s="204"/>
      <c r="W186" s="204"/>
      <c r="X186" s="204"/>
      <c r="Y186" s="204"/>
      <c r="Z186" s="204"/>
    </row>
    <row r="187" spans="1:26" ht="32" customHeight="1" x14ac:dyDescent="0.45">
      <c r="A187" s="348" t="s">
        <v>313</v>
      </c>
      <c r="B187" s="349"/>
      <c r="C187" s="349"/>
      <c r="D187" s="349"/>
      <c r="E187" s="349"/>
      <c r="F187" s="349"/>
      <c r="G187" s="349"/>
      <c r="H187" s="349"/>
      <c r="I187" s="5"/>
      <c r="J187" s="5"/>
      <c r="K187" s="5"/>
      <c r="L187" s="5"/>
      <c r="M187" s="5"/>
      <c r="N187" s="5"/>
      <c r="O187" s="5"/>
      <c r="P187" s="5"/>
      <c r="Q187" s="5"/>
      <c r="R187" s="5"/>
      <c r="S187" s="5"/>
      <c r="T187" s="5"/>
      <c r="U187" s="5"/>
      <c r="V187" s="5"/>
      <c r="W187" s="5"/>
      <c r="X187" s="5"/>
      <c r="Y187" s="5"/>
      <c r="Z187" s="5"/>
    </row>
    <row r="188" spans="1:26" ht="38" customHeight="1" x14ac:dyDescent="0.45">
      <c r="A188" s="216"/>
      <c r="B188" s="216"/>
      <c r="C188" s="216"/>
      <c r="D188" s="216"/>
      <c r="E188" s="216"/>
      <c r="F188" s="216"/>
      <c r="G188" s="216"/>
      <c r="H188" s="216"/>
      <c r="I188" s="5"/>
      <c r="J188" s="5"/>
      <c r="K188" s="5"/>
      <c r="L188" s="5"/>
      <c r="M188" s="5"/>
      <c r="N188" s="5"/>
      <c r="O188" s="5"/>
      <c r="P188" s="5"/>
      <c r="Q188" s="5"/>
      <c r="R188" s="5"/>
      <c r="S188" s="5"/>
      <c r="T188" s="5"/>
      <c r="U188" s="5"/>
      <c r="V188" s="5"/>
      <c r="W188" s="5"/>
      <c r="X188" s="5"/>
      <c r="Y188" s="5"/>
      <c r="Z188" s="5"/>
    </row>
    <row r="189" spans="1:26" s="205" customFormat="1" ht="14.45" customHeight="1" x14ac:dyDescent="0.45">
      <c r="A189" s="220"/>
      <c r="B189" s="220"/>
      <c r="C189" s="218"/>
      <c r="D189" s="218"/>
      <c r="E189" s="204"/>
      <c r="F189" s="213"/>
      <c r="G189" s="218"/>
      <c r="H189" s="204"/>
      <c r="I189" s="204"/>
      <c r="J189" s="204"/>
      <c r="K189" s="204"/>
      <c r="L189" s="204"/>
      <c r="M189" s="204"/>
      <c r="N189" s="204"/>
      <c r="O189" s="204"/>
      <c r="P189" s="204"/>
      <c r="Q189" s="204"/>
      <c r="R189" s="204"/>
      <c r="S189" s="204"/>
      <c r="T189" s="204"/>
      <c r="U189" s="204"/>
      <c r="V189" s="204"/>
      <c r="W189" s="204"/>
      <c r="X189" s="204"/>
      <c r="Y189" s="204"/>
      <c r="Z189" s="204"/>
    </row>
    <row r="190" spans="1:26" s="205" customFormat="1" ht="14.45" customHeight="1" x14ac:dyDescent="0.45">
      <c r="A190" s="220"/>
      <c r="B190" s="220"/>
      <c r="C190" s="218"/>
      <c r="D190" s="218"/>
      <c r="E190" s="204"/>
      <c r="F190" s="213"/>
      <c r="G190" s="218"/>
      <c r="H190" s="204"/>
      <c r="I190" s="204"/>
      <c r="J190" s="204"/>
      <c r="K190" s="204"/>
      <c r="L190" s="204"/>
      <c r="M190" s="204"/>
      <c r="N190" s="204"/>
      <c r="O190" s="204"/>
      <c r="P190" s="204"/>
      <c r="Q190" s="204"/>
      <c r="R190" s="204"/>
      <c r="S190" s="204"/>
      <c r="T190" s="204"/>
      <c r="U190" s="204"/>
      <c r="V190" s="204"/>
      <c r="W190" s="204"/>
      <c r="X190" s="204"/>
      <c r="Y190" s="204"/>
      <c r="Z190" s="204"/>
    </row>
    <row r="191" spans="1:26" s="205" customFormat="1" ht="157.25" customHeight="1" x14ac:dyDescent="0.45">
      <c r="A191" s="204"/>
      <c r="B191" s="214" t="s">
        <v>407</v>
      </c>
      <c r="C191" s="20" t="s">
        <v>284</v>
      </c>
      <c r="D191" s="214" t="s">
        <v>285</v>
      </c>
      <c r="E191" s="219"/>
      <c r="F191" s="430" t="s">
        <v>286</v>
      </c>
      <c r="G191" s="430"/>
      <c r="H191" s="214" t="s">
        <v>287</v>
      </c>
      <c r="I191" s="204"/>
      <c r="J191" s="204"/>
      <c r="K191" s="204"/>
      <c r="L191" s="204"/>
      <c r="M191" s="204"/>
      <c r="N191" s="204"/>
      <c r="O191" s="204"/>
      <c r="P191" s="204"/>
      <c r="Q191" s="204"/>
      <c r="R191" s="204"/>
      <c r="S191" s="204"/>
      <c r="T191" s="204"/>
      <c r="U191" s="204"/>
      <c r="V191" s="204"/>
      <c r="W191" s="204"/>
      <c r="X191" s="204"/>
      <c r="Y191" s="204"/>
      <c r="Z191" s="204"/>
    </row>
    <row r="192" spans="1:26" s="205" customFormat="1" ht="14" customHeight="1" x14ac:dyDescent="0.45">
      <c r="A192" s="49" t="s">
        <v>74</v>
      </c>
      <c r="B192" s="274">
        <f>F151</f>
        <v>0</v>
      </c>
      <c r="C192" s="317"/>
      <c r="D192" s="274">
        <f>'Summer 2020 - GEN &amp; TRADITIONAL'!F106+'SY20-21 Term 1 - GEN &amp; TRAD'!B192-'SY20-21 Term 1 - GEN &amp; TRAD'!C192</f>
        <v>0</v>
      </c>
      <c r="E192" s="217"/>
      <c r="F192" s="318"/>
      <c r="G192" s="253"/>
      <c r="H192" s="236" t="e">
        <f>(F192+'Summer 2020 - GEN &amp; TRADITIONAL'!G106)/'SY20-21 Term 1 - GEN &amp; TRAD'!D192</f>
        <v>#DIV/0!</v>
      </c>
      <c r="I192" s="204"/>
      <c r="J192" s="204"/>
      <c r="K192" s="204"/>
      <c r="L192" s="204"/>
      <c r="M192" s="204"/>
      <c r="N192" s="204"/>
      <c r="O192" s="204"/>
      <c r="P192" s="204"/>
      <c r="Q192" s="204"/>
      <c r="R192" s="204"/>
      <c r="S192" s="204"/>
      <c r="T192" s="204"/>
      <c r="U192" s="204"/>
      <c r="V192" s="204"/>
      <c r="W192" s="204"/>
      <c r="X192" s="204"/>
      <c r="Y192" s="204"/>
      <c r="Z192" s="204"/>
    </row>
    <row r="193" spans="1:26" s="205" customFormat="1" ht="14" customHeight="1" x14ac:dyDescent="0.45">
      <c r="A193" s="49" t="s">
        <v>75</v>
      </c>
      <c r="B193" s="274">
        <f>F152</f>
        <v>0</v>
      </c>
      <c r="C193" s="317"/>
      <c r="D193" s="274">
        <f>'Summer 2020 - GEN &amp; TRADITIONAL'!F107+'SY20-21 Term 1 - GEN &amp; TRAD'!B193-'SY20-21 Term 1 - GEN &amp; TRAD'!C193</f>
        <v>0</v>
      </c>
      <c r="E193" s="217"/>
      <c r="F193" s="277"/>
      <c r="G193" s="253"/>
      <c r="H193" s="236" t="e">
        <f>(F193+'Summer 2020 - GEN &amp; TRADITIONAL'!G107)/'SY20-21 Term 1 - GEN &amp; TRAD'!D193</f>
        <v>#DIV/0!</v>
      </c>
      <c r="I193" s="204"/>
      <c r="J193" s="204"/>
      <c r="K193" s="204"/>
      <c r="L193" s="204"/>
      <c r="M193" s="204"/>
      <c r="N193" s="204"/>
      <c r="O193" s="204"/>
      <c r="P193" s="204"/>
      <c r="Q193" s="204"/>
      <c r="R193" s="204"/>
      <c r="S193" s="204"/>
      <c r="T193" s="204"/>
      <c r="U193" s="204"/>
      <c r="V193" s="204"/>
      <c r="W193" s="204"/>
      <c r="X193" s="204"/>
      <c r="Y193" s="204"/>
      <c r="Z193" s="204"/>
    </row>
    <row r="194" spans="1:26" s="205" customFormat="1" ht="14" customHeight="1" x14ac:dyDescent="0.45">
      <c r="A194" s="49" t="s">
        <v>76</v>
      </c>
      <c r="B194" s="274">
        <f>F153</f>
        <v>0</v>
      </c>
      <c r="C194" s="317"/>
      <c r="D194" s="274">
        <f>'Summer 2020 - GEN &amp; TRADITIONAL'!F108+'SY20-21 Term 1 - GEN &amp; TRAD'!B194-'SY20-21 Term 1 - GEN &amp; TRAD'!C194</f>
        <v>0</v>
      </c>
      <c r="E194" s="217"/>
      <c r="F194" s="277"/>
      <c r="G194" s="253"/>
      <c r="H194" s="236" t="e">
        <f>(F194+'Summer 2020 - GEN &amp; TRADITIONAL'!G108)/'SY20-21 Term 1 - GEN &amp; TRAD'!D194</f>
        <v>#DIV/0!</v>
      </c>
      <c r="I194" s="204"/>
      <c r="J194" s="204"/>
      <c r="K194" s="204"/>
      <c r="L194" s="204"/>
      <c r="M194" s="204"/>
      <c r="N194" s="204"/>
      <c r="O194" s="204"/>
      <c r="P194" s="204"/>
      <c r="Q194" s="204"/>
      <c r="R194" s="204"/>
      <c r="S194" s="204"/>
      <c r="T194" s="204"/>
      <c r="U194" s="204"/>
      <c r="V194" s="204"/>
      <c r="W194" s="204"/>
      <c r="X194" s="204"/>
      <c r="Y194" s="204"/>
      <c r="Z194" s="204"/>
    </row>
    <row r="195" spans="1:26" s="205" customFormat="1" ht="14" customHeight="1" x14ac:dyDescent="0.45">
      <c r="A195" s="9" t="s">
        <v>52</v>
      </c>
      <c r="B195" s="3">
        <f>SUM(B192:B194)</f>
        <v>0</v>
      </c>
      <c r="C195" s="227">
        <f t="shared" ref="C195:D195" si="0">SUM(C192:C194)</f>
        <v>0</v>
      </c>
      <c r="D195" s="227">
        <f t="shared" si="0"/>
        <v>0</v>
      </c>
      <c r="E195" s="3"/>
      <c r="F195" s="297">
        <f>SUM(F192:G194)</f>
        <v>0</v>
      </c>
      <c r="G195" s="252"/>
      <c r="H195" s="237" t="e">
        <f>(F195+'Summer 2020 - GEN &amp; TRADITIONAL'!G109)/'SY20-21 Term 1 - GEN &amp; TRAD'!D195</f>
        <v>#DIV/0!</v>
      </c>
      <c r="I195" s="204"/>
      <c r="J195" s="204"/>
      <c r="K195" s="204"/>
      <c r="L195" s="204"/>
      <c r="M195" s="204"/>
      <c r="N195" s="204"/>
      <c r="O195" s="204"/>
      <c r="P195" s="204"/>
      <c r="Q195" s="204"/>
      <c r="R195" s="204"/>
      <c r="S195" s="204"/>
      <c r="T195" s="204"/>
      <c r="U195" s="204"/>
      <c r="V195" s="204"/>
      <c r="W195" s="204"/>
      <c r="X195" s="204"/>
      <c r="Y195" s="204"/>
      <c r="Z195" s="204"/>
    </row>
    <row r="196" spans="1:26" s="205" customFormat="1" x14ac:dyDescent="0.45">
      <c r="A196" s="204"/>
      <c r="B196" s="204"/>
      <c r="C196" s="204"/>
      <c r="D196" s="204"/>
      <c r="E196" s="204"/>
      <c r="F196" s="204"/>
      <c r="G196" s="204"/>
      <c r="H196" s="204"/>
      <c r="I196" s="204"/>
      <c r="J196" s="204"/>
      <c r="K196" s="204"/>
      <c r="L196" s="204"/>
      <c r="M196" s="204"/>
      <c r="N196" s="204"/>
      <c r="O196" s="204"/>
      <c r="P196" s="204"/>
      <c r="Q196" s="204"/>
      <c r="R196" s="204"/>
      <c r="S196" s="204"/>
      <c r="T196" s="204"/>
      <c r="U196" s="204"/>
      <c r="V196" s="204"/>
      <c r="W196" s="204"/>
      <c r="X196" s="204"/>
      <c r="Y196" s="204"/>
      <c r="Z196" s="204"/>
    </row>
    <row r="197" spans="1:26" x14ac:dyDescent="0.45">
      <c r="A197" s="344" t="s">
        <v>54</v>
      </c>
      <c r="B197" s="344"/>
      <c r="C197" s="344"/>
      <c r="D197" s="344"/>
      <c r="E197" s="344"/>
      <c r="F197" s="344"/>
      <c r="G197" s="344"/>
      <c r="H197" s="344"/>
      <c r="I197" s="5"/>
      <c r="J197" s="5"/>
      <c r="K197" s="5"/>
      <c r="L197" s="5"/>
      <c r="M197" s="5"/>
      <c r="N197" s="5"/>
      <c r="O197" s="5"/>
      <c r="P197" s="5"/>
      <c r="Q197" s="5"/>
      <c r="R197" s="5"/>
      <c r="S197" s="5"/>
      <c r="T197" s="5"/>
      <c r="U197" s="5"/>
      <c r="V197" s="5"/>
      <c r="W197" s="5"/>
      <c r="X197" s="5"/>
      <c r="Y197" s="5"/>
    </row>
    <row r="198" spans="1:26" ht="47" customHeight="1" x14ac:dyDescent="0.45">
      <c r="A198" s="331"/>
      <c r="B198" s="332"/>
      <c r="C198" s="332"/>
      <c r="D198" s="332"/>
      <c r="E198" s="332"/>
      <c r="F198" s="332"/>
      <c r="G198" s="332"/>
      <c r="H198" s="333"/>
      <c r="I198" s="5"/>
      <c r="J198" s="5"/>
      <c r="K198" s="5"/>
      <c r="L198" s="5"/>
      <c r="M198" s="5"/>
      <c r="N198" s="5"/>
      <c r="O198" s="5"/>
      <c r="P198" s="5"/>
      <c r="Q198" s="5"/>
      <c r="R198" s="5"/>
      <c r="S198" s="5"/>
      <c r="T198" s="5"/>
      <c r="U198" s="5"/>
      <c r="V198" s="5"/>
      <c r="W198" s="5"/>
      <c r="X198" s="5"/>
      <c r="Y198" s="5"/>
      <c r="Z198" s="5"/>
    </row>
    <row r="199" spans="1:26" s="205" customFormat="1" ht="14" customHeight="1" x14ac:dyDescent="0.45">
      <c r="A199" s="204"/>
      <c r="B199" s="204"/>
      <c r="C199" s="204"/>
      <c r="D199" s="204"/>
      <c r="E199" s="204"/>
      <c r="F199" s="204"/>
      <c r="G199" s="204"/>
      <c r="H199" s="204"/>
      <c r="I199" s="204"/>
      <c r="J199" s="204"/>
      <c r="K199" s="204"/>
      <c r="L199" s="204"/>
      <c r="M199" s="204"/>
      <c r="N199" s="204"/>
      <c r="O199" s="204"/>
      <c r="P199" s="204"/>
      <c r="Q199" s="204"/>
      <c r="R199" s="204"/>
      <c r="S199" s="204"/>
      <c r="T199" s="204"/>
      <c r="U199" s="204"/>
      <c r="V199" s="204"/>
      <c r="W199" s="204"/>
      <c r="X199" s="204"/>
      <c r="Y199" s="204"/>
      <c r="Z199" s="204"/>
    </row>
    <row r="200" spans="1:26" x14ac:dyDescent="0.45">
      <c r="A200" s="27" t="s">
        <v>157</v>
      </c>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47" customHeight="1" x14ac:dyDescent="0.45">
      <c r="A201" s="341"/>
      <c r="B201" s="342"/>
      <c r="C201" s="342"/>
      <c r="D201" s="342"/>
      <c r="E201" s="342"/>
      <c r="F201" s="342"/>
      <c r="G201" s="342"/>
      <c r="H201" s="343"/>
      <c r="I201" s="5"/>
      <c r="J201" s="5"/>
      <c r="K201" s="5"/>
      <c r="L201" s="5"/>
      <c r="M201" s="5"/>
      <c r="N201" s="5"/>
      <c r="O201" s="5"/>
      <c r="P201" s="5"/>
      <c r="Q201" s="5"/>
      <c r="R201" s="5"/>
      <c r="S201" s="5"/>
      <c r="T201" s="5"/>
      <c r="U201" s="5"/>
      <c r="V201" s="5"/>
      <c r="W201" s="5"/>
      <c r="X201" s="5"/>
      <c r="Y201" s="5"/>
      <c r="Z201" s="5"/>
    </row>
    <row r="202" spans="1:26" s="205" customFormat="1" ht="14" customHeight="1" x14ac:dyDescent="0.45">
      <c r="A202" s="204"/>
      <c r="B202" s="204"/>
      <c r="C202" s="204"/>
      <c r="D202" s="204"/>
      <c r="E202" s="204"/>
      <c r="F202" s="204"/>
      <c r="G202" s="204"/>
      <c r="H202" s="204"/>
      <c r="I202" s="204"/>
      <c r="J202" s="204"/>
      <c r="K202" s="204"/>
      <c r="L202" s="204"/>
      <c r="M202" s="204"/>
      <c r="N202" s="204"/>
      <c r="O202" s="204"/>
      <c r="P202" s="204"/>
      <c r="Q202" s="204"/>
      <c r="R202" s="204"/>
      <c r="S202" s="204"/>
      <c r="T202" s="204"/>
      <c r="U202" s="204"/>
      <c r="V202" s="204"/>
      <c r="W202" s="204"/>
      <c r="X202" s="204"/>
      <c r="Y202" s="204"/>
      <c r="Z202" s="204"/>
    </row>
    <row r="203" spans="1:26" s="205" customFormat="1" ht="14" customHeight="1" x14ac:dyDescent="0.45">
      <c r="A203" s="204"/>
      <c r="B203" s="204"/>
      <c r="C203" s="204"/>
      <c r="D203" s="204"/>
      <c r="E203" s="204"/>
      <c r="F203" s="204"/>
      <c r="G203" s="204"/>
      <c r="H203" s="204"/>
      <c r="I203" s="204"/>
      <c r="J203" s="204"/>
      <c r="K203" s="204"/>
      <c r="L203" s="204"/>
      <c r="M203" s="204"/>
      <c r="N203" s="204"/>
      <c r="O203" s="204"/>
      <c r="P203" s="204"/>
      <c r="Q203" s="204"/>
      <c r="R203" s="204"/>
      <c r="S203" s="204"/>
      <c r="T203" s="204"/>
      <c r="U203" s="204"/>
      <c r="V203" s="204"/>
      <c r="W203" s="204"/>
      <c r="X203" s="204"/>
      <c r="Y203" s="204"/>
      <c r="Z203" s="204"/>
    </row>
    <row r="204" spans="1:26" ht="27" customHeight="1" x14ac:dyDescent="0.65">
      <c r="A204" s="411" t="s">
        <v>394</v>
      </c>
      <c r="B204" s="411"/>
      <c r="C204" s="411"/>
      <c r="D204" s="411"/>
      <c r="E204" s="411"/>
      <c r="F204" s="411"/>
      <c r="G204" s="411"/>
      <c r="H204" s="411"/>
      <c r="I204" s="5"/>
      <c r="J204" s="5"/>
      <c r="K204" s="5"/>
      <c r="L204" s="5"/>
      <c r="M204" s="5"/>
      <c r="N204" s="5"/>
      <c r="O204" s="5"/>
      <c r="P204" s="5"/>
      <c r="Q204" s="5"/>
      <c r="R204" s="5"/>
      <c r="S204" s="5"/>
      <c r="T204" s="5"/>
      <c r="U204" s="5"/>
      <c r="V204" s="5"/>
      <c r="W204" s="5"/>
      <c r="X204" s="5"/>
      <c r="Y204" s="5"/>
      <c r="Z204" s="5"/>
    </row>
    <row r="205" spans="1:26" ht="21" x14ac:dyDescent="0.65">
      <c r="A205" s="183"/>
      <c r="B205" s="183"/>
      <c r="C205" s="183"/>
      <c r="D205" s="183"/>
      <c r="E205" s="183"/>
      <c r="F205" s="183"/>
      <c r="G205" s="183"/>
      <c r="H205" s="183"/>
      <c r="I205" s="5"/>
      <c r="J205" s="5"/>
      <c r="K205" s="5"/>
      <c r="L205" s="5"/>
      <c r="M205" s="5"/>
      <c r="N205" s="5"/>
      <c r="O205" s="5"/>
      <c r="P205" s="5"/>
      <c r="Q205" s="5"/>
      <c r="R205" s="5"/>
      <c r="S205" s="5"/>
      <c r="T205" s="5"/>
      <c r="U205" s="5"/>
      <c r="V205" s="5"/>
      <c r="W205" s="5"/>
      <c r="X205" s="5"/>
      <c r="Y205" s="5"/>
      <c r="Z205" s="5"/>
    </row>
    <row r="206" spans="1:26" s="205" customFormat="1" ht="21" x14ac:dyDescent="0.65">
      <c r="A206" s="248" t="str">
        <f>IF(I154&gt;0,"You reported information that indicates you served students through TRADITIONAL programming. Please complete the following section.","You reported information that indicates you did not serve students through TRADITIONAL programming. Please skip to row 270.")</f>
        <v>You reported information that indicates you did not serve students through TRADITIONAL programming. Please skip to row 270.</v>
      </c>
      <c r="B206" s="243"/>
      <c r="C206" s="243"/>
      <c r="D206" s="243"/>
      <c r="E206" s="243"/>
      <c r="F206" s="243"/>
      <c r="G206" s="243"/>
      <c r="H206" s="243"/>
      <c r="I206" s="204"/>
      <c r="J206" s="204"/>
      <c r="K206" s="204"/>
      <c r="L206" s="204"/>
      <c r="M206" s="204"/>
      <c r="N206" s="204"/>
      <c r="O206" s="204"/>
      <c r="P206" s="204"/>
      <c r="Q206" s="204"/>
      <c r="R206" s="204"/>
      <c r="S206" s="204"/>
      <c r="T206" s="204"/>
      <c r="U206" s="204"/>
      <c r="V206" s="204"/>
      <c r="W206" s="204"/>
      <c r="X206" s="204"/>
      <c r="Y206" s="204"/>
      <c r="Z206" s="204"/>
    </row>
    <row r="207" spans="1:26" x14ac:dyDescent="0.4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45">
      <c r="A208" s="27" t="s">
        <v>315</v>
      </c>
      <c r="B208" s="27"/>
      <c r="C208" s="27"/>
      <c r="D208" s="5"/>
      <c r="E208" s="5"/>
      <c r="F208" s="105"/>
      <c r="G208" s="27"/>
      <c r="H208" s="27"/>
      <c r="I208" s="5"/>
      <c r="J208" s="5"/>
      <c r="K208" s="5"/>
      <c r="L208" s="5"/>
      <c r="M208" s="5"/>
      <c r="N208" s="5"/>
      <c r="O208" s="5"/>
      <c r="P208" s="5"/>
      <c r="Q208" s="5"/>
      <c r="R208" s="5"/>
      <c r="S208" s="5"/>
      <c r="T208" s="5"/>
      <c r="U208" s="5"/>
      <c r="V208" s="5"/>
      <c r="W208" s="5"/>
      <c r="X208" s="5"/>
      <c r="Y208" s="5"/>
      <c r="Z208" s="5"/>
    </row>
    <row r="209" spans="1:26" x14ac:dyDescent="0.45">
      <c r="A209" s="27" t="s">
        <v>316</v>
      </c>
      <c r="B209" s="27"/>
      <c r="C209" s="27"/>
      <c r="D209" s="5"/>
      <c r="E209" s="5"/>
      <c r="F209" s="105"/>
      <c r="G209" s="27"/>
      <c r="H209" s="27"/>
      <c r="I209" s="5"/>
      <c r="J209" s="5"/>
      <c r="K209" s="5"/>
      <c r="L209" s="5"/>
      <c r="M209" s="5"/>
      <c r="N209" s="5"/>
      <c r="O209" s="5"/>
      <c r="P209" s="5"/>
      <c r="Q209" s="5"/>
      <c r="R209" s="5"/>
      <c r="S209" s="5"/>
      <c r="T209" s="5"/>
      <c r="U209" s="5"/>
      <c r="V209" s="5"/>
      <c r="W209" s="5"/>
      <c r="X209" s="5"/>
      <c r="Y209" s="5"/>
      <c r="Z209" s="5"/>
    </row>
    <row r="210" spans="1:26" s="205" customFormat="1" x14ac:dyDescent="0.45">
      <c r="A210" s="207"/>
      <c r="B210" s="207"/>
      <c r="C210" s="207"/>
      <c r="D210" s="204"/>
      <c r="E210" s="204"/>
      <c r="F210" s="210"/>
      <c r="G210" s="207"/>
      <c r="H210" s="207"/>
      <c r="I210" s="204"/>
      <c r="J210" s="204"/>
      <c r="K210" s="204"/>
      <c r="L210" s="204"/>
      <c r="M210" s="204"/>
      <c r="N210" s="204"/>
      <c r="O210" s="204"/>
      <c r="P210" s="204"/>
      <c r="Q210" s="204"/>
      <c r="R210" s="204"/>
      <c r="S210" s="204"/>
      <c r="T210" s="204"/>
      <c r="U210" s="204"/>
      <c r="V210" s="204"/>
      <c r="W210" s="204"/>
      <c r="X210" s="204"/>
      <c r="Y210" s="204"/>
      <c r="Z210" s="204"/>
    </row>
    <row r="211" spans="1:26" s="205" customFormat="1" x14ac:dyDescent="0.45">
      <c r="A211" s="206" t="s">
        <v>317</v>
      </c>
      <c r="B211" s="207"/>
      <c r="C211" s="207"/>
      <c r="D211" s="209"/>
      <c r="F211" s="208"/>
      <c r="G211" s="207"/>
      <c r="H211" s="207"/>
      <c r="I211" s="204"/>
      <c r="J211" s="204"/>
      <c r="K211" s="204"/>
      <c r="L211" s="204"/>
      <c r="M211" s="204"/>
      <c r="N211" s="204"/>
      <c r="O211" s="204"/>
      <c r="P211" s="204"/>
      <c r="Q211" s="204"/>
      <c r="R211" s="204"/>
      <c r="S211" s="204"/>
      <c r="T211" s="204"/>
      <c r="U211" s="204"/>
      <c r="V211" s="204"/>
      <c r="W211" s="204"/>
      <c r="X211" s="204"/>
      <c r="Y211" s="204"/>
      <c r="Z211" s="204"/>
    </row>
    <row r="212" spans="1:26" s="205" customFormat="1" x14ac:dyDescent="0.45">
      <c r="A212" s="207"/>
      <c r="B212" s="207"/>
      <c r="C212" s="207"/>
      <c r="D212" s="204"/>
      <c r="E212" s="151" t="s">
        <v>336</v>
      </c>
      <c r="F212" s="53"/>
      <c r="G212" s="207"/>
      <c r="H212" s="207"/>
      <c r="I212" s="204"/>
      <c r="J212" s="204"/>
      <c r="K212" s="204"/>
      <c r="L212" s="204"/>
      <c r="M212" s="204"/>
      <c r="N212" s="204"/>
      <c r="O212" s="204"/>
      <c r="P212" s="204"/>
      <c r="Q212" s="204"/>
      <c r="R212" s="204"/>
      <c r="S212" s="204"/>
      <c r="T212" s="204"/>
      <c r="U212" s="204"/>
      <c r="V212" s="204"/>
      <c r="W212" s="204"/>
      <c r="X212" s="204"/>
      <c r="Y212" s="204"/>
      <c r="Z212" s="204"/>
    </row>
    <row r="213" spans="1:26" x14ac:dyDescent="0.4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45">
      <c r="A214" s="8" t="s">
        <v>28</v>
      </c>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45">
      <c r="A215" s="12" t="s">
        <v>171</v>
      </c>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51" customHeight="1" x14ac:dyDescent="0.45">
      <c r="A216" s="379" t="s">
        <v>185</v>
      </c>
      <c r="B216" s="379"/>
      <c r="C216" s="379"/>
      <c r="D216" s="379"/>
      <c r="E216" s="379"/>
      <c r="F216" s="379"/>
      <c r="G216" s="379"/>
      <c r="H216" s="379"/>
      <c r="I216" s="5"/>
      <c r="J216" s="5"/>
      <c r="K216" s="5"/>
      <c r="L216" s="5"/>
      <c r="M216" s="5"/>
      <c r="N216" s="5"/>
      <c r="O216" s="5"/>
      <c r="P216" s="5"/>
      <c r="Q216" s="5"/>
      <c r="R216" s="5"/>
      <c r="S216" s="5"/>
      <c r="T216" s="5"/>
      <c r="U216" s="5"/>
      <c r="V216" s="5"/>
      <c r="W216" s="5"/>
      <c r="X216" s="5"/>
      <c r="Y216" s="5"/>
      <c r="Z216" s="5"/>
    </row>
    <row r="217" spans="1:26" x14ac:dyDescent="0.45">
      <c r="A217" s="5"/>
      <c r="B217" s="10" t="s">
        <v>17</v>
      </c>
      <c r="C217" s="10" t="s">
        <v>18</v>
      </c>
      <c r="D217" s="10" t="s">
        <v>19</v>
      </c>
      <c r="E217" s="10" t="s">
        <v>20</v>
      </c>
      <c r="F217" s="10" t="s">
        <v>21</v>
      </c>
      <c r="G217" s="10" t="s">
        <v>22</v>
      </c>
      <c r="H217" s="10" t="s">
        <v>23</v>
      </c>
      <c r="I217" s="5"/>
      <c r="J217" s="5"/>
      <c r="K217" s="5"/>
      <c r="L217" s="5"/>
      <c r="M217" s="5"/>
      <c r="N217" s="5"/>
      <c r="O217" s="5"/>
      <c r="P217" s="5"/>
      <c r="Q217" s="5"/>
      <c r="R217" s="5"/>
      <c r="S217" s="5"/>
      <c r="T217" s="5"/>
      <c r="U217" s="5"/>
      <c r="V217" s="5"/>
      <c r="W217" s="5"/>
      <c r="X217" s="5"/>
      <c r="Y217" s="5"/>
      <c r="Z217" s="5"/>
    </row>
    <row r="218" spans="1:26" ht="19.7" customHeight="1" x14ac:dyDescent="0.45">
      <c r="A218" s="49" t="s">
        <v>57</v>
      </c>
      <c r="B218" s="18"/>
      <c r="C218" s="18"/>
      <c r="D218" s="18"/>
      <c r="E218" s="18"/>
      <c r="F218" s="18"/>
      <c r="G218" s="18"/>
      <c r="H218" s="18"/>
      <c r="I218" s="5"/>
      <c r="J218" s="5"/>
      <c r="K218" s="5"/>
      <c r="L218" s="5"/>
      <c r="M218" s="5"/>
      <c r="N218" s="5"/>
      <c r="O218" s="5"/>
      <c r="P218" s="5"/>
      <c r="Q218" s="5"/>
      <c r="R218" s="5"/>
      <c r="S218" s="5"/>
      <c r="T218" s="5"/>
      <c r="U218" s="5"/>
      <c r="V218" s="5"/>
      <c r="W218" s="5"/>
      <c r="X218" s="5"/>
      <c r="Y218" s="5"/>
      <c r="Z218" s="5"/>
    </row>
    <row r="219" spans="1:26" x14ac:dyDescent="0.45">
      <c r="A219" s="49" t="s">
        <v>65</v>
      </c>
      <c r="B219" s="18"/>
      <c r="C219" s="18"/>
      <c r="D219" s="18"/>
      <c r="E219" s="18"/>
      <c r="F219" s="18"/>
      <c r="G219" s="18"/>
      <c r="H219" s="18"/>
      <c r="I219" s="5"/>
      <c r="J219" s="5"/>
      <c r="K219" s="5"/>
      <c r="L219" s="5"/>
      <c r="M219" s="5"/>
      <c r="N219" s="5"/>
      <c r="O219" s="5"/>
      <c r="P219" s="5"/>
      <c r="Q219" s="5"/>
      <c r="R219" s="5"/>
      <c r="S219" s="5"/>
      <c r="T219" s="5"/>
      <c r="U219" s="5"/>
      <c r="V219" s="5"/>
      <c r="W219" s="5"/>
      <c r="X219" s="5"/>
      <c r="Y219" s="5"/>
      <c r="Z219" s="5"/>
    </row>
    <row r="220" spans="1:26" x14ac:dyDescent="0.45">
      <c r="A220" s="49" t="s">
        <v>59</v>
      </c>
      <c r="B220" s="18"/>
      <c r="C220" s="18"/>
      <c r="D220" s="18"/>
      <c r="E220" s="18"/>
      <c r="F220" s="18"/>
      <c r="G220" s="18"/>
      <c r="H220" s="18"/>
      <c r="I220" s="5"/>
      <c r="J220" s="5"/>
      <c r="K220" s="5"/>
      <c r="L220" s="5"/>
      <c r="M220" s="5"/>
      <c r="N220" s="5"/>
      <c r="O220" s="5"/>
      <c r="P220" s="5"/>
      <c r="Q220" s="5"/>
      <c r="R220" s="5"/>
      <c r="S220" s="5"/>
      <c r="T220" s="5"/>
      <c r="U220" s="5"/>
      <c r="V220" s="5"/>
      <c r="W220" s="5"/>
      <c r="X220" s="5"/>
      <c r="Y220" s="5"/>
      <c r="Z220" s="5"/>
    </row>
    <row r="221" spans="1:26" x14ac:dyDescent="0.45">
      <c r="A221" s="49" t="s">
        <v>16</v>
      </c>
      <c r="B221" s="18"/>
      <c r="C221" s="18"/>
      <c r="D221" s="18"/>
      <c r="E221" s="18"/>
      <c r="F221" s="18"/>
      <c r="G221" s="18"/>
      <c r="H221" s="18"/>
      <c r="I221" s="5"/>
      <c r="J221" s="5"/>
      <c r="K221" s="5"/>
      <c r="L221" s="5"/>
      <c r="M221" s="5"/>
      <c r="N221" s="5"/>
      <c r="O221" s="5"/>
      <c r="P221" s="5"/>
      <c r="Q221" s="5"/>
      <c r="R221" s="5"/>
      <c r="S221" s="5"/>
      <c r="T221" s="5"/>
      <c r="U221" s="5"/>
      <c r="V221" s="5"/>
      <c r="W221" s="5"/>
      <c r="X221" s="5"/>
      <c r="Y221" s="5"/>
      <c r="Z221" s="5"/>
    </row>
    <row r="222" spans="1:26" s="34" customFormat="1" x14ac:dyDescent="0.45">
      <c r="A222" s="49" t="s">
        <v>66</v>
      </c>
      <c r="B222" s="18"/>
      <c r="C222" s="18"/>
      <c r="D222" s="18"/>
      <c r="E222" s="18"/>
      <c r="F222" s="18"/>
      <c r="G222" s="18"/>
      <c r="H222" s="18"/>
      <c r="I222" s="27"/>
      <c r="J222" s="27"/>
      <c r="K222" s="27"/>
      <c r="L222" s="27"/>
      <c r="M222" s="27"/>
      <c r="N222" s="27"/>
      <c r="O222" s="27"/>
      <c r="P222" s="27"/>
      <c r="Q222" s="27"/>
      <c r="R222" s="27"/>
      <c r="S222" s="27"/>
      <c r="T222" s="27"/>
      <c r="U222" s="27"/>
      <c r="V222" s="27"/>
      <c r="W222" s="27"/>
      <c r="X222" s="27"/>
      <c r="Y222" s="27"/>
      <c r="Z222" s="27"/>
    </row>
    <row r="223" spans="1:26" s="34" customFormat="1" ht="17" customHeight="1" x14ac:dyDescent="0.45">
      <c r="A223" s="5"/>
      <c r="B223" s="5"/>
      <c r="C223" s="5"/>
      <c r="D223" s="5"/>
      <c r="E223" s="5"/>
      <c r="F223" s="5"/>
      <c r="G223" s="5"/>
      <c r="H223" s="5"/>
      <c r="I223" s="27"/>
      <c r="J223" s="27"/>
      <c r="K223" s="27"/>
      <c r="L223" s="27"/>
      <c r="M223" s="27"/>
      <c r="N223" s="27"/>
      <c r="O223" s="27"/>
      <c r="P223" s="27"/>
      <c r="Q223" s="27"/>
      <c r="R223" s="27"/>
      <c r="S223" s="27"/>
      <c r="T223" s="27"/>
      <c r="U223" s="27"/>
      <c r="V223" s="27"/>
      <c r="W223" s="27"/>
      <c r="X223" s="27"/>
      <c r="Y223" s="27"/>
      <c r="Z223" s="27"/>
    </row>
    <row r="224" spans="1:26" x14ac:dyDescent="0.45">
      <c r="A224" s="27" t="s">
        <v>408</v>
      </c>
      <c r="B224" s="27"/>
      <c r="C224" s="27"/>
      <c r="D224" s="27"/>
      <c r="E224" s="27"/>
      <c r="F224" s="27"/>
      <c r="G224" s="51" t="s">
        <v>25</v>
      </c>
      <c r="H224" s="45"/>
      <c r="I224" s="5"/>
      <c r="J224" s="5"/>
      <c r="K224" s="5"/>
      <c r="L224" s="5"/>
      <c r="M224" s="5"/>
      <c r="N224" s="5"/>
      <c r="O224" s="5"/>
      <c r="P224" s="5"/>
      <c r="Q224" s="5"/>
      <c r="R224" s="5"/>
      <c r="S224" s="5"/>
      <c r="T224" s="5"/>
      <c r="U224" s="5"/>
      <c r="V224" s="5"/>
      <c r="W224" s="5"/>
      <c r="X224" s="5"/>
      <c r="Y224" s="5"/>
      <c r="Z224" s="5"/>
    </row>
    <row r="225" spans="1:26" x14ac:dyDescent="0.45">
      <c r="A225" s="11"/>
      <c r="B225" s="27"/>
      <c r="C225" s="27"/>
      <c r="D225" s="27"/>
      <c r="E225" s="27"/>
      <c r="F225" s="27"/>
      <c r="G225" s="51" t="s">
        <v>26</v>
      </c>
      <c r="H225" s="45"/>
      <c r="I225" s="5"/>
      <c r="J225" s="5"/>
      <c r="K225" s="5"/>
      <c r="L225" s="5"/>
      <c r="M225" s="5"/>
      <c r="N225" s="5"/>
      <c r="O225" s="5"/>
      <c r="P225" s="5"/>
      <c r="Q225" s="5"/>
      <c r="R225" s="5"/>
      <c r="S225" s="5"/>
      <c r="T225" s="5"/>
      <c r="U225" s="5"/>
      <c r="V225" s="5"/>
      <c r="W225" s="5"/>
      <c r="X225" s="5"/>
      <c r="Y225" s="5"/>
      <c r="Z225" s="5"/>
    </row>
    <row r="226" spans="1:26" x14ac:dyDescent="0.45">
      <c r="A226" s="11"/>
      <c r="B226" s="27"/>
      <c r="C226" s="27"/>
      <c r="D226" s="34"/>
      <c r="E226" s="27"/>
      <c r="F226" s="27"/>
      <c r="G226" s="106"/>
      <c r="H226" s="106"/>
      <c r="I226" s="5"/>
      <c r="J226" s="5"/>
      <c r="K226" s="5"/>
      <c r="L226" s="5"/>
      <c r="M226" s="5"/>
      <c r="N226" s="5"/>
      <c r="O226" s="5"/>
      <c r="P226" s="5"/>
      <c r="Q226" s="5"/>
      <c r="R226" s="5"/>
      <c r="S226" s="5"/>
      <c r="T226" s="5"/>
      <c r="U226" s="5"/>
      <c r="V226" s="5"/>
      <c r="W226" s="5"/>
      <c r="X226" s="5"/>
      <c r="Y226" s="5"/>
      <c r="Z226" s="5"/>
    </row>
    <row r="227" spans="1:26" x14ac:dyDescent="0.45">
      <c r="A227" s="11"/>
      <c r="B227" s="27"/>
      <c r="C227" s="27"/>
      <c r="D227" s="27"/>
      <c r="E227" s="27"/>
      <c r="F227" s="30" t="s">
        <v>102</v>
      </c>
      <c r="G227" s="51" t="s">
        <v>25</v>
      </c>
      <c r="H227" s="45"/>
      <c r="I227" s="5"/>
      <c r="J227" s="5"/>
      <c r="K227" s="5"/>
      <c r="L227" s="5"/>
      <c r="M227" s="5"/>
      <c r="N227" s="5"/>
      <c r="O227" s="5"/>
      <c r="P227" s="5"/>
      <c r="Q227" s="5"/>
      <c r="R227" s="5"/>
      <c r="S227" s="5"/>
      <c r="T227" s="5"/>
      <c r="U227" s="5"/>
      <c r="V227" s="5"/>
      <c r="W227" s="5"/>
      <c r="X227" s="5"/>
      <c r="Y227" s="5"/>
      <c r="Z227" s="5"/>
    </row>
    <row r="228" spans="1:26" x14ac:dyDescent="0.45">
      <c r="A228" s="11"/>
      <c r="B228" s="27"/>
      <c r="C228" s="27"/>
      <c r="D228" s="27"/>
      <c r="E228" s="27"/>
      <c r="F228" s="27"/>
      <c r="G228" s="51" t="s">
        <v>26</v>
      </c>
      <c r="H228" s="45"/>
      <c r="I228" s="5"/>
      <c r="J228" s="5"/>
      <c r="K228" s="5"/>
      <c r="L228" s="5"/>
      <c r="M228" s="5"/>
      <c r="N228" s="5"/>
      <c r="O228" s="5"/>
      <c r="P228" s="5"/>
      <c r="Q228" s="5"/>
      <c r="R228" s="5"/>
      <c r="S228" s="5"/>
      <c r="T228" s="5"/>
      <c r="U228" s="5"/>
      <c r="V228" s="5"/>
      <c r="W228" s="5"/>
      <c r="X228" s="5"/>
      <c r="Y228" s="5"/>
      <c r="Z228" s="5"/>
    </row>
    <row r="229" spans="1:26" x14ac:dyDescent="0.45">
      <c r="A229" s="11"/>
      <c r="B229" s="27"/>
      <c r="C229" s="27"/>
      <c r="D229" s="27"/>
      <c r="E229" s="27"/>
      <c r="F229" s="27"/>
      <c r="G229" s="106"/>
      <c r="H229" s="106"/>
      <c r="I229" s="5"/>
      <c r="J229" s="5"/>
      <c r="K229" s="5"/>
      <c r="L229" s="5"/>
      <c r="M229" s="5"/>
      <c r="N229" s="5"/>
      <c r="O229" s="5"/>
      <c r="P229" s="5"/>
      <c r="Q229" s="5"/>
      <c r="R229" s="5"/>
      <c r="S229" s="5"/>
      <c r="T229" s="5"/>
      <c r="U229" s="5"/>
      <c r="V229" s="5"/>
      <c r="W229" s="5"/>
      <c r="X229" s="5"/>
      <c r="Y229" s="5"/>
      <c r="Z229" s="5"/>
    </row>
    <row r="230" spans="1:26" x14ac:dyDescent="0.45">
      <c r="A230" s="12" t="s">
        <v>85</v>
      </c>
      <c r="B230" s="27"/>
      <c r="C230" s="27"/>
      <c r="D230" s="27"/>
      <c r="E230" s="27"/>
      <c r="F230" s="27"/>
      <c r="G230" s="27"/>
      <c r="H230" s="27"/>
      <c r="I230" s="5"/>
      <c r="J230" s="5"/>
      <c r="K230" s="5"/>
      <c r="L230" s="5"/>
      <c r="M230" s="5"/>
      <c r="N230" s="5"/>
      <c r="O230" s="5"/>
      <c r="P230" s="5"/>
      <c r="Q230" s="5"/>
      <c r="R230" s="5"/>
      <c r="S230" s="5"/>
      <c r="T230" s="5"/>
      <c r="U230" s="5"/>
      <c r="V230" s="5"/>
      <c r="W230" s="5"/>
      <c r="X230" s="5"/>
      <c r="Y230" s="5"/>
      <c r="Z230" s="5"/>
    </row>
    <row r="231" spans="1:26" x14ac:dyDescent="0.45">
      <c r="A231" s="27" t="s">
        <v>158</v>
      </c>
      <c r="B231" s="27"/>
      <c r="C231" s="27"/>
      <c r="D231" s="51" t="s">
        <v>25</v>
      </c>
      <c r="E231" s="45"/>
      <c r="F231" s="27"/>
      <c r="G231" s="27"/>
      <c r="H231" s="27"/>
      <c r="I231" s="5"/>
      <c r="J231" s="5"/>
      <c r="K231" s="5"/>
      <c r="L231" s="5"/>
      <c r="M231" s="5"/>
      <c r="N231" s="5"/>
      <c r="O231" s="5"/>
      <c r="P231" s="5"/>
      <c r="Q231" s="5"/>
      <c r="R231" s="5"/>
      <c r="S231" s="5"/>
      <c r="T231" s="5"/>
      <c r="U231" s="5"/>
      <c r="V231" s="5"/>
      <c r="W231" s="5"/>
      <c r="X231" s="5"/>
      <c r="Y231" s="5"/>
      <c r="Z231" s="5"/>
    </row>
    <row r="232" spans="1:26" x14ac:dyDescent="0.45">
      <c r="A232" s="293" t="s">
        <v>422</v>
      </c>
      <c r="B232" s="27"/>
      <c r="C232" s="27"/>
      <c r="D232" s="51" t="s">
        <v>26</v>
      </c>
      <c r="E232" s="45"/>
      <c r="F232" s="27"/>
      <c r="G232" s="27"/>
      <c r="H232" s="27"/>
      <c r="I232" s="5"/>
      <c r="J232" s="5"/>
      <c r="K232" s="5"/>
      <c r="L232" s="5"/>
      <c r="M232" s="5"/>
      <c r="N232" s="5"/>
      <c r="O232" s="5"/>
      <c r="P232" s="5"/>
      <c r="Q232" s="5"/>
      <c r="R232" s="5"/>
      <c r="S232" s="5"/>
      <c r="T232" s="5"/>
      <c r="U232" s="5"/>
      <c r="V232" s="5"/>
      <c r="W232" s="5"/>
      <c r="X232" s="5"/>
      <c r="Y232" s="5"/>
      <c r="Z232" s="5"/>
    </row>
    <row r="233" spans="1:26" x14ac:dyDescent="0.45">
      <c r="A233" s="27"/>
      <c r="B233" s="27"/>
      <c r="C233" s="27"/>
      <c r="D233" s="27"/>
      <c r="E233" s="27"/>
      <c r="F233" s="27"/>
      <c r="G233" s="27"/>
      <c r="H233" s="27"/>
      <c r="I233" s="5"/>
      <c r="J233" s="5"/>
      <c r="K233" s="5"/>
      <c r="L233" s="5"/>
      <c r="M233" s="5"/>
      <c r="N233" s="5"/>
      <c r="O233" s="5"/>
      <c r="P233" s="5"/>
      <c r="Q233" s="5"/>
      <c r="R233" s="5"/>
      <c r="S233" s="5"/>
      <c r="T233" s="5"/>
      <c r="U233" s="5"/>
      <c r="V233" s="5"/>
      <c r="W233" s="5"/>
      <c r="X233" s="5"/>
      <c r="Y233" s="5"/>
      <c r="Z233" s="5"/>
    </row>
    <row r="234" spans="1:26" x14ac:dyDescent="0.45">
      <c r="A234" s="346" t="s">
        <v>105</v>
      </c>
      <c r="B234" s="346"/>
      <c r="C234" s="346"/>
      <c r="D234" s="346"/>
      <c r="E234" s="347"/>
      <c r="F234" s="51" t="s">
        <v>25</v>
      </c>
      <c r="G234" s="45"/>
      <c r="H234" s="27"/>
      <c r="I234" s="5"/>
      <c r="J234" s="5"/>
      <c r="K234" s="5"/>
      <c r="L234" s="5"/>
      <c r="M234" s="5"/>
      <c r="N234" s="5"/>
      <c r="O234" s="5"/>
      <c r="P234" s="5"/>
      <c r="Q234" s="5"/>
      <c r="R234" s="5"/>
      <c r="S234" s="5"/>
      <c r="T234" s="5"/>
      <c r="U234" s="5"/>
      <c r="V234" s="5"/>
      <c r="W234" s="5"/>
      <c r="X234" s="5"/>
      <c r="Y234" s="5"/>
      <c r="Z234" s="5"/>
    </row>
    <row r="235" spans="1:26" x14ac:dyDescent="0.45">
      <c r="A235" s="346"/>
      <c r="B235" s="346"/>
      <c r="C235" s="346"/>
      <c r="D235" s="346"/>
      <c r="E235" s="347"/>
      <c r="F235" s="51" t="s">
        <v>26</v>
      </c>
      <c r="G235" s="45"/>
      <c r="H235" s="27"/>
      <c r="I235" s="5"/>
      <c r="J235" s="5"/>
      <c r="K235" s="5"/>
      <c r="L235" s="5"/>
      <c r="M235" s="5"/>
      <c r="N235" s="5"/>
      <c r="O235" s="5"/>
      <c r="P235" s="5"/>
      <c r="Q235" s="5"/>
      <c r="R235" s="5"/>
      <c r="S235" s="5"/>
      <c r="T235" s="5"/>
      <c r="U235" s="5"/>
      <c r="V235" s="5"/>
      <c r="W235" s="5"/>
      <c r="X235" s="5"/>
      <c r="Y235" s="5"/>
      <c r="Z235" s="5"/>
    </row>
    <row r="236" spans="1:26" x14ac:dyDescent="0.45">
      <c r="A236" s="27"/>
      <c r="B236" s="27"/>
      <c r="C236" s="27"/>
      <c r="D236" s="27"/>
      <c r="E236" s="27"/>
      <c r="F236" s="27"/>
      <c r="G236" s="27"/>
      <c r="H236" s="27"/>
      <c r="I236" s="5"/>
      <c r="J236" s="5"/>
      <c r="K236" s="5"/>
      <c r="L236" s="5"/>
      <c r="M236" s="5"/>
      <c r="N236" s="5"/>
      <c r="O236" s="5"/>
      <c r="P236" s="5"/>
      <c r="Q236" s="5"/>
      <c r="R236" s="5"/>
      <c r="S236" s="5"/>
      <c r="T236" s="5"/>
      <c r="U236" s="5"/>
      <c r="V236" s="5"/>
      <c r="W236" s="5"/>
      <c r="X236" s="5"/>
      <c r="Y236" s="5"/>
      <c r="Z236" s="5"/>
    </row>
    <row r="237" spans="1:26" x14ac:dyDescent="0.45">
      <c r="A237" s="12" t="s">
        <v>90</v>
      </c>
      <c r="B237" s="27"/>
      <c r="C237" s="27"/>
      <c r="D237" s="27"/>
      <c r="E237" s="27"/>
      <c r="F237" s="27"/>
      <c r="G237" s="27"/>
      <c r="H237" s="27"/>
      <c r="I237" s="5"/>
      <c r="J237" s="5"/>
      <c r="K237" s="5"/>
      <c r="L237" s="5"/>
      <c r="M237" s="5"/>
      <c r="N237" s="5"/>
      <c r="O237" s="5"/>
      <c r="P237" s="5"/>
      <c r="Q237" s="5"/>
      <c r="R237" s="5"/>
      <c r="S237" s="5"/>
      <c r="T237" s="5"/>
      <c r="U237" s="5"/>
      <c r="V237" s="5"/>
      <c r="W237" s="5"/>
      <c r="X237" s="5"/>
      <c r="Y237" s="5"/>
      <c r="Z237" s="5"/>
    </row>
    <row r="238" spans="1:26" x14ac:dyDescent="0.45">
      <c r="A238" s="12"/>
      <c r="B238" s="27"/>
      <c r="C238" s="27"/>
      <c r="D238" s="27"/>
      <c r="E238" s="27"/>
      <c r="F238" s="27"/>
      <c r="G238" s="27"/>
      <c r="H238" s="27"/>
      <c r="I238" s="5"/>
      <c r="J238" s="5"/>
      <c r="K238" s="5"/>
      <c r="L238" s="5"/>
      <c r="M238" s="5"/>
      <c r="N238" s="5"/>
      <c r="O238" s="5"/>
      <c r="P238" s="5"/>
      <c r="Q238" s="5"/>
      <c r="R238" s="5"/>
      <c r="S238" s="5"/>
      <c r="T238" s="5"/>
      <c r="U238" s="5"/>
      <c r="V238" s="5"/>
      <c r="W238" s="5"/>
      <c r="X238" s="5"/>
      <c r="Y238" s="5"/>
      <c r="Z238" s="5"/>
    </row>
    <row r="239" spans="1:26" ht="39" customHeight="1" thickBot="1" x14ac:dyDescent="0.5">
      <c r="A239" s="384" t="s">
        <v>186</v>
      </c>
      <c r="B239" s="384"/>
      <c r="C239" s="384"/>
      <c r="D239" s="384"/>
      <c r="E239" s="384"/>
      <c r="F239" s="384"/>
      <c r="G239" s="384"/>
      <c r="H239" s="384"/>
      <c r="I239" s="5"/>
      <c r="J239" s="5"/>
      <c r="K239" s="5"/>
      <c r="L239" s="5"/>
      <c r="M239" s="5"/>
      <c r="N239" s="5"/>
      <c r="O239" s="5"/>
      <c r="P239" s="5"/>
      <c r="Q239" s="5"/>
      <c r="R239" s="5"/>
      <c r="S239" s="5"/>
      <c r="T239" s="5"/>
      <c r="U239" s="5"/>
      <c r="V239" s="5"/>
      <c r="W239" s="5"/>
      <c r="X239" s="5"/>
      <c r="Y239" s="5"/>
      <c r="Z239" s="5"/>
    </row>
    <row r="240" spans="1:26" ht="28.25" customHeight="1" x14ac:dyDescent="0.45">
      <c r="A240" s="107"/>
      <c r="B240" s="107"/>
      <c r="C240" s="107"/>
      <c r="D240" s="34"/>
      <c r="E240" s="350" t="s">
        <v>101</v>
      </c>
      <c r="F240" s="351"/>
      <c r="G240" s="351"/>
      <c r="H240" s="352"/>
      <c r="I240" s="5"/>
      <c r="J240" s="5"/>
      <c r="K240" s="5"/>
      <c r="L240" s="5"/>
      <c r="M240" s="5"/>
      <c r="N240" s="5"/>
      <c r="O240" s="5"/>
      <c r="P240" s="5"/>
      <c r="Q240" s="5"/>
      <c r="R240" s="5"/>
      <c r="S240" s="5"/>
      <c r="T240" s="5"/>
      <c r="U240" s="5"/>
      <c r="V240" s="5"/>
      <c r="W240" s="5"/>
      <c r="X240" s="5"/>
      <c r="Y240" s="5"/>
      <c r="Z240" s="5"/>
    </row>
    <row r="241" spans="1:26" ht="42.75" x14ac:dyDescent="0.45">
      <c r="A241" s="56" t="s">
        <v>87</v>
      </c>
      <c r="B241" s="56" t="s">
        <v>86</v>
      </c>
      <c r="C241" s="57" t="s">
        <v>89</v>
      </c>
      <c r="D241" s="70" t="s">
        <v>99</v>
      </c>
      <c r="E241" s="72" t="s">
        <v>95</v>
      </c>
      <c r="F241" s="25" t="s">
        <v>96</v>
      </c>
      <c r="G241" s="25" t="s">
        <v>97</v>
      </c>
      <c r="H241" s="73" t="s">
        <v>98</v>
      </c>
      <c r="I241" s="5"/>
      <c r="J241" s="5"/>
      <c r="K241" s="5"/>
      <c r="L241" s="5"/>
      <c r="M241" s="5"/>
      <c r="N241" s="5"/>
      <c r="O241" s="5"/>
      <c r="P241" s="5"/>
      <c r="Q241" s="5"/>
      <c r="R241" s="5"/>
      <c r="S241" s="5"/>
      <c r="T241" s="5"/>
      <c r="U241" s="5"/>
      <c r="V241" s="5"/>
      <c r="W241" s="5"/>
      <c r="X241" s="5"/>
      <c r="Y241" s="5"/>
      <c r="Z241" s="5"/>
    </row>
    <row r="242" spans="1:26" x14ac:dyDescent="0.45">
      <c r="A242" s="54"/>
      <c r="B242" s="18"/>
      <c r="C242" s="19"/>
      <c r="D242" s="71"/>
      <c r="E242" s="301"/>
      <c r="F242" s="199"/>
      <c r="G242" s="199"/>
      <c r="H242" s="302"/>
      <c r="I242" s="5"/>
      <c r="J242" s="5"/>
      <c r="K242" s="5"/>
      <c r="L242" s="5"/>
      <c r="M242" s="5"/>
      <c r="N242" s="5"/>
      <c r="O242" s="5"/>
      <c r="P242" s="5"/>
      <c r="Q242" s="5"/>
      <c r="R242" s="5"/>
      <c r="S242" s="5"/>
      <c r="T242" s="5"/>
      <c r="U242" s="5"/>
      <c r="V242" s="5"/>
      <c r="W242" s="5"/>
      <c r="X242" s="5"/>
      <c r="Y242" s="5"/>
      <c r="Z242" s="5"/>
    </row>
    <row r="243" spans="1:26" x14ac:dyDescent="0.45">
      <c r="A243" s="54"/>
      <c r="B243" s="18"/>
      <c r="C243" s="19"/>
      <c r="D243" s="71"/>
      <c r="E243" s="301"/>
      <c r="F243" s="199"/>
      <c r="G243" s="199"/>
      <c r="H243" s="302"/>
      <c r="I243" s="5"/>
      <c r="J243" s="5"/>
      <c r="K243" s="5"/>
      <c r="L243" s="5"/>
      <c r="M243" s="5"/>
      <c r="N243" s="5"/>
      <c r="O243" s="5"/>
      <c r="P243" s="5"/>
      <c r="Q243" s="5"/>
      <c r="R243" s="5"/>
      <c r="S243" s="5"/>
      <c r="T243" s="5"/>
      <c r="U243" s="5"/>
      <c r="V243" s="5"/>
      <c r="W243" s="5"/>
      <c r="X243" s="5"/>
      <c r="Y243" s="5"/>
      <c r="Z243" s="5"/>
    </row>
    <row r="244" spans="1:26" x14ac:dyDescent="0.45">
      <c r="A244" s="54"/>
      <c r="B244" s="18"/>
      <c r="C244" s="19"/>
      <c r="D244" s="71"/>
      <c r="E244" s="301"/>
      <c r="F244" s="199"/>
      <c r="G244" s="199"/>
      <c r="H244" s="302"/>
      <c r="I244" s="5"/>
      <c r="J244" s="5"/>
      <c r="K244" s="5"/>
      <c r="L244" s="5"/>
      <c r="M244" s="5"/>
      <c r="N244" s="5"/>
      <c r="O244" s="5"/>
      <c r="P244" s="5"/>
      <c r="Q244" s="5"/>
      <c r="R244" s="5"/>
      <c r="S244" s="5"/>
      <c r="T244" s="5"/>
      <c r="U244" s="5"/>
      <c r="V244" s="5"/>
      <c r="W244" s="5"/>
      <c r="X244" s="5"/>
      <c r="Y244" s="5"/>
      <c r="Z244" s="5"/>
    </row>
    <row r="245" spans="1:26" x14ac:dyDescent="0.45">
      <c r="A245" s="54"/>
      <c r="B245" s="18"/>
      <c r="C245" s="19"/>
      <c r="D245" s="71"/>
      <c r="E245" s="301"/>
      <c r="F245" s="199"/>
      <c r="G245" s="199"/>
      <c r="H245" s="302"/>
      <c r="I245" s="5"/>
      <c r="J245" s="5"/>
      <c r="K245" s="5"/>
      <c r="L245" s="5"/>
      <c r="M245" s="5"/>
      <c r="N245" s="5"/>
      <c r="O245" s="5"/>
      <c r="P245" s="5"/>
      <c r="Q245" s="5"/>
      <c r="R245" s="5"/>
      <c r="S245" s="5"/>
      <c r="T245" s="5"/>
      <c r="U245" s="5"/>
      <c r="V245" s="5"/>
      <c r="W245" s="5"/>
      <c r="X245" s="5"/>
      <c r="Y245" s="5"/>
      <c r="Z245" s="5"/>
    </row>
    <row r="246" spans="1:26" x14ac:dyDescent="0.45">
      <c r="A246" s="54"/>
      <c r="B246" s="18"/>
      <c r="C246" s="19"/>
      <c r="D246" s="71"/>
      <c r="E246" s="301"/>
      <c r="F246" s="199"/>
      <c r="G246" s="199"/>
      <c r="H246" s="302"/>
      <c r="I246" s="5"/>
      <c r="J246" s="5"/>
      <c r="K246" s="5"/>
      <c r="L246" s="5"/>
      <c r="M246" s="5"/>
      <c r="N246" s="5"/>
      <c r="O246" s="5"/>
      <c r="P246" s="5"/>
      <c r="Q246" s="5"/>
      <c r="R246" s="5"/>
      <c r="S246" s="5"/>
      <c r="T246" s="5"/>
      <c r="U246" s="5"/>
      <c r="V246" s="5"/>
      <c r="W246" s="5"/>
      <c r="X246" s="5"/>
      <c r="Y246" s="5"/>
      <c r="Z246" s="5"/>
    </row>
    <row r="247" spans="1:26" ht="14.65" thickBot="1" x14ac:dyDescent="0.5">
      <c r="A247" s="54"/>
      <c r="B247" s="18"/>
      <c r="C247" s="19"/>
      <c r="D247" s="71"/>
      <c r="E247" s="303"/>
      <c r="F247" s="304"/>
      <c r="G247" s="304"/>
      <c r="H247" s="305"/>
      <c r="I247" s="5"/>
      <c r="J247" s="5"/>
      <c r="K247" s="5"/>
      <c r="L247" s="5"/>
      <c r="M247" s="5"/>
      <c r="N247" s="5"/>
      <c r="O247" s="5"/>
      <c r="P247" s="5"/>
      <c r="Q247" s="5"/>
      <c r="R247" s="5"/>
      <c r="S247" s="5"/>
      <c r="T247" s="5"/>
      <c r="U247" s="5"/>
      <c r="V247" s="5"/>
      <c r="W247" s="5"/>
      <c r="X247" s="5"/>
      <c r="Y247" s="5"/>
      <c r="Z247" s="5"/>
    </row>
    <row r="248" spans="1:26" x14ac:dyDescent="0.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33.5" customHeight="1" x14ac:dyDescent="0.45">
      <c r="A249" s="344" t="s">
        <v>159</v>
      </c>
      <c r="B249" s="344"/>
      <c r="C249" s="344"/>
      <c r="D249" s="344"/>
      <c r="E249" s="344"/>
      <c r="F249" s="344"/>
      <c r="G249" s="344"/>
      <c r="H249" s="344"/>
      <c r="I249" s="5"/>
      <c r="J249" s="5"/>
      <c r="K249" s="5"/>
      <c r="L249" s="5"/>
      <c r="M249" s="5"/>
      <c r="N249" s="5"/>
      <c r="O249" s="5"/>
      <c r="P249" s="5"/>
      <c r="Q249" s="5"/>
      <c r="R249" s="5"/>
      <c r="S249" s="5"/>
      <c r="T249" s="5"/>
      <c r="U249" s="5"/>
      <c r="V249" s="5"/>
      <c r="W249" s="5"/>
      <c r="X249" s="5"/>
      <c r="Y249" s="5"/>
      <c r="Z249" s="5"/>
    </row>
    <row r="250" spans="1:26" ht="47" customHeight="1" x14ac:dyDescent="0.45">
      <c r="A250" s="331"/>
      <c r="B250" s="332"/>
      <c r="C250" s="332"/>
      <c r="D250" s="332"/>
      <c r="E250" s="332"/>
      <c r="F250" s="332"/>
      <c r="G250" s="332"/>
      <c r="H250" s="333"/>
      <c r="I250" s="5"/>
      <c r="J250" s="5"/>
      <c r="K250" s="5"/>
      <c r="L250" s="5"/>
      <c r="M250" s="5"/>
      <c r="N250" s="5"/>
      <c r="O250" s="5"/>
      <c r="P250" s="5"/>
      <c r="Q250" s="5"/>
      <c r="R250" s="5"/>
      <c r="S250" s="5"/>
      <c r="T250" s="5"/>
      <c r="U250" s="5"/>
      <c r="V250" s="5"/>
      <c r="W250" s="5"/>
      <c r="X250" s="5"/>
      <c r="Y250" s="5"/>
      <c r="Z250" s="5"/>
    </row>
    <row r="251" spans="1:26" x14ac:dyDescent="0.45">
      <c r="A251" s="27"/>
      <c r="B251" s="27"/>
      <c r="C251" s="27"/>
      <c r="D251" s="27"/>
      <c r="E251" s="27"/>
      <c r="F251" s="27"/>
      <c r="G251" s="27"/>
      <c r="H251" s="27"/>
      <c r="I251" s="5"/>
      <c r="J251" s="5"/>
      <c r="K251" s="5"/>
      <c r="L251" s="5"/>
      <c r="M251" s="5"/>
      <c r="N251" s="5"/>
      <c r="O251" s="5"/>
      <c r="P251" s="5"/>
      <c r="Q251" s="5"/>
      <c r="R251" s="5"/>
      <c r="S251" s="5"/>
      <c r="T251" s="5"/>
      <c r="U251" s="5"/>
      <c r="V251" s="5"/>
      <c r="W251" s="5"/>
      <c r="X251" s="5"/>
      <c r="Y251" s="5"/>
      <c r="Z251" s="5"/>
    </row>
    <row r="252" spans="1:26" x14ac:dyDescent="0.45">
      <c r="A252" s="11"/>
      <c r="B252" s="27"/>
      <c r="C252" s="27"/>
      <c r="D252" s="27"/>
      <c r="E252" s="27"/>
      <c r="F252" s="27"/>
      <c r="G252" s="27"/>
      <c r="H252" s="27"/>
      <c r="I252" s="5"/>
      <c r="J252" s="5"/>
      <c r="K252" s="5"/>
      <c r="L252" s="5"/>
      <c r="M252" s="5"/>
      <c r="N252" s="5"/>
      <c r="O252" s="5"/>
      <c r="P252" s="5"/>
      <c r="Q252" s="5"/>
      <c r="R252" s="5"/>
      <c r="S252" s="5"/>
      <c r="T252" s="5"/>
      <c r="U252" s="5"/>
      <c r="V252" s="5"/>
      <c r="W252" s="5"/>
      <c r="X252" s="5"/>
      <c r="Y252" s="5"/>
      <c r="Z252" s="5"/>
    </row>
    <row r="253" spans="1:26" x14ac:dyDescent="0.45">
      <c r="A253" s="12" t="s">
        <v>227</v>
      </c>
      <c r="B253" s="27"/>
      <c r="C253" s="27"/>
      <c r="D253" s="27"/>
      <c r="E253" s="27"/>
      <c r="F253" s="27"/>
      <c r="G253" s="27"/>
      <c r="H253" s="27"/>
      <c r="I253" s="5"/>
      <c r="J253" s="5"/>
      <c r="K253" s="5"/>
      <c r="L253" s="5"/>
      <c r="M253" s="5"/>
      <c r="N253" s="5"/>
      <c r="O253" s="5"/>
      <c r="P253" s="5"/>
      <c r="Q253" s="5"/>
      <c r="R253" s="5"/>
      <c r="S253" s="5"/>
      <c r="T253" s="5"/>
      <c r="U253" s="5"/>
      <c r="V253" s="5"/>
      <c r="W253" s="5"/>
      <c r="X253" s="5"/>
      <c r="Y253" s="5"/>
      <c r="Z253" s="5"/>
    </row>
    <row r="254" spans="1:26" x14ac:dyDescent="0.45">
      <c r="A254" s="27" t="s">
        <v>160</v>
      </c>
      <c r="B254" s="27"/>
      <c r="C254" s="27"/>
      <c r="D254" s="27"/>
      <c r="E254" s="27"/>
      <c r="F254" s="27"/>
      <c r="G254" s="27"/>
      <c r="H254" s="27"/>
      <c r="I254" s="5"/>
      <c r="J254" s="5"/>
      <c r="K254" s="5"/>
      <c r="L254" s="5"/>
      <c r="M254" s="5"/>
      <c r="N254" s="5"/>
      <c r="O254" s="5"/>
      <c r="P254" s="5"/>
      <c r="Q254" s="5"/>
      <c r="R254" s="5"/>
      <c r="S254" s="5"/>
      <c r="T254" s="5"/>
      <c r="U254" s="5"/>
      <c r="V254" s="5"/>
      <c r="W254" s="5"/>
      <c r="X254" s="5"/>
      <c r="Y254" s="5"/>
      <c r="Z254" s="5"/>
    </row>
    <row r="255" spans="1:26" ht="47" customHeight="1" x14ac:dyDescent="0.45">
      <c r="A255" s="341"/>
      <c r="B255" s="342"/>
      <c r="C255" s="342"/>
      <c r="D255" s="342"/>
      <c r="E255" s="342"/>
      <c r="F255" s="342"/>
      <c r="G255" s="342"/>
      <c r="H255" s="343"/>
      <c r="I255" s="5"/>
      <c r="J255" s="5"/>
      <c r="K255" s="5"/>
      <c r="L255" s="5"/>
      <c r="M255" s="5"/>
      <c r="N255" s="5"/>
      <c r="O255" s="5"/>
      <c r="P255" s="5"/>
      <c r="Q255" s="5"/>
      <c r="R255" s="5"/>
      <c r="S255" s="5"/>
      <c r="T255" s="5"/>
      <c r="U255" s="5"/>
      <c r="V255" s="5"/>
      <c r="W255" s="5"/>
      <c r="X255" s="5"/>
      <c r="Y255" s="5"/>
      <c r="Z255" s="5"/>
    </row>
    <row r="256" spans="1:26" x14ac:dyDescent="0.45">
      <c r="A256" s="11"/>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45">
      <c r="A258" s="8" t="s">
        <v>238</v>
      </c>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45">
      <c r="A259" s="384" t="s">
        <v>236</v>
      </c>
      <c r="B259" s="384"/>
      <c r="C259" s="384"/>
      <c r="D259" s="384"/>
      <c r="E259" s="384"/>
      <c r="F259" s="384"/>
      <c r="G259" s="384"/>
      <c r="H259" s="384"/>
      <c r="I259" s="5"/>
      <c r="J259" s="5"/>
      <c r="K259" s="5"/>
      <c r="L259" s="5"/>
      <c r="M259" s="5"/>
      <c r="N259" s="5"/>
      <c r="O259" s="5"/>
      <c r="P259" s="5"/>
      <c r="Q259" s="5"/>
      <c r="R259" s="5"/>
      <c r="S259" s="5"/>
      <c r="T259" s="5"/>
      <c r="U259" s="5"/>
      <c r="V259" s="5"/>
      <c r="W259" s="5"/>
      <c r="X259" s="5"/>
      <c r="Y259" s="5"/>
      <c r="Z259" s="5"/>
    </row>
    <row r="260" spans="1:26" x14ac:dyDescent="0.45">
      <c r="A260" s="162"/>
      <c r="B260" s="162"/>
      <c r="C260" s="162"/>
      <c r="D260" s="162"/>
      <c r="E260" s="162"/>
      <c r="F260" s="162"/>
      <c r="G260" s="162"/>
      <c r="H260" s="162"/>
      <c r="I260" s="5"/>
      <c r="J260" s="5"/>
      <c r="K260" s="5"/>
      <c r="L260" s="5"/>
      <c r="M260" s="5"/>
      <c r="N260" s="5"/>
      <c r="O260" s="5"/>
      <c r="P260" s="5"/>
      <c r="Q260" s="5"/>
      <c r="R260" s="5"/>
      <c r="S260" s="5"/>
      <c r="T260" s="5"/>
      <c r="U260" s="5"/>
      <c r="V260" s="5"/>
      <c r="W260" s="5"/>
      <c r="X260" s="5"/>
      <c r="Y260" s="5"/>
      <c r="Z260" s="5"/>
    </row>
    <row r="261" spans="1:26" x14ac:dyDescent="0.45">
      <c r="A261" s="27" t="s">
        <v>162</v>
      </c>
      <c r="B261" s="27"/>
      <c r="C261" s="27"/>
      <c r="D261" s="51" t="s">
        <v>25</v>
      </c>
      <c r="E261" s="45"/>
      <c r="F261" s="27"/>
      <c r="G261" s="27"/>
      <c r="H261" s="27"/>
      <c r="I261" s="5"/>
      <c r="J261" s="5"/>
      <c r="K261" s="5"/>
      <c r="L261" s="5"/>
      <c r="M261" s="5"/>
      <c r="N261" s="5"/>
      <c r="O261" s="5"/>
      <c r="P261" s="5"/>
      <c r="Q261" s="5"/>
      <c r="R261" s="5"/>
      <c r="S261" s="5"/>
      <c r="T261" s="5"/>
      <c r="U261" s="5"/>
      <c r="V261" s="5"/>
      <c r="W261" s="5"/>
      <c r="X261" s="5"/>
      <c r="Y261" s="5"/>
      <c r="Z261" s="5"/>
    </row>
    <row r="262" spans="1:26" x14ac:dyDescent="0.45">
      <c r="A262" s="27"/>
      <c r="B262" s="27"/>
      <c r="C262" s="27"/>
      <c r="D262" s="51" t="s">
        <v>26</v>
      </c>
      <c r="E262" s="45"/>
      <c r="F262" s="27"/>
      <c r="G262" s="27"/>
      <c r="H262" s="27"/>
      <c r="I262" s="5"/>
      <c r="J262" s="5"/>
      <c r="K262" s="5"/>
      <c r="L262" s="5"/>
      <c r="M262" s="5"/>
      <c r="N262" s="5"/>
      <c r="O262" s="5"/>
      <c r="P262" s="5"/>
      <c r="Q262" s="5"/>
      <c r="R262" s="5"/>
      <c r="S262" s="5"/>
      <c r="T262" s="5"/>
      <c r="U262" s="5"/>
      <c r="V262" s="5"/>
      <c r="W262" s="5"/>
      <c r="X262" s="5"/>
      <c r="Y262" s="5"/>
      <c r="Z262" s="5"/>
    </row>
    <row r="263" spans="1:26" x14ac:dyDescent="0.45">
      <c r="A263" s="27" t="s">
        <v>121</v>
      </c>
      <c r="B263" s="27"/>
      <c r="C263" s="27"/>
      <c r="D263" s="27"/>
      <c r="E263" s="27"/>
      <c r="F263" s="27"/>
      <c r="G263" s="27"/>
      <c r="H263" s="27"/>
      <c r="I263" s="5"/>
      <c r="J263" s="5"/>
      <c r="K263" s="5"/>
      <c r="L263" s="5"/>
      <c r="M263" s="5"/>
      <c r="N263" s="5"/>
      <c r="O263" s="5"/>
      <c r="P263" s="5"/>
      <c r="Q263" s="5"/>
      <c r="R263" s="5"/>
      <c r="S263" s="5"/>
      <c r="T263" s="5"/>
      <c r="U263" s="5"/>
      <c r="V263" s="5"/>
      <c r="W263" s="5"/>
      <c r="X263" s="5"/>
      <c r="Y263" s="5"/>
      <c r="Z263" s="5"/>
    </row>
    <row r="264" spans="1:26" x14ac:dyDescent="0.45">
      <c r="A264" s="27" t="s">
        <v>239</v>
      </c>
      <c r="B264" s="27"/>
      <c r="C264" s="27"/>
      <c r="D264" s="51" t="s">
        <v>25</v>
      </c>
      <c r="E264" s="45"/>
      <c r="F264" s="27"/>
      <c r="G264" s="27"/>
      <c r="H264" s="27"/>
      <c r="I264" s="5"/>
      <c r="J264" s="5"/>
      <c r="K264" s="5"/>
      <c r="L264" s="5"/>
      <c r="M264" s="5"/>
      <c r="N264" s="5"/>
      <c r="O264" s="5"/>
      <c r="P264" s="5"/>
      <c r="Q264" s="5"/>
      <c r="R264" s="5"/>
      <c r="S264" s="5"/>
      <c r="T264" s="5"/>
      <c r="U264" s="5"/>
      <c r="V264" s="5"/>
      <c r="W264" s="5"/>
      <c r="X264" s="5"/>
      <c r="Y264" s="5"/>
      <c r="Z264" s="5"/>
    </row>
    <row r="265" spans="1:26" x14ac:dyDescent="0.45">
      <c r="A265" s="27"/>
      <c r="B265" s="27"/>
      <c r="C265" s="27"/>
      <c r="D265" s="51" t="s">
        <v>26</v>
      </c>
      <c r="E265" s="45"/>
      <c r="F265" s="27"/>
      <c r="G265" s="27"/>
      <c r="H265" s="27"/>
      <c r="I265" s="5"/>
      <c r="J265" s="5"/>
      <c r="K265" s="5"/>
      <c r="L265" s="5"/>
      <c r="M265" s="5"/>
      <c r="N265" s="5"/>
      <c r="O265" s="5"/>
      <c r="P265" s="5"/>
      <c r="Q265" s="5"/>
      <c r="R265" s="5"/>
      <c r="S265" s="5"/>
      <c r="T265" s="5"/>
      <c r="U265" s="5"/>
      <c r="V265" s="5"/>
      <c r="W265" s="5"/>
      <c r="X265" s="5"/>
      <c r="Y265" s="5"/>
      <c r="Z265" s="5"/>
    </row>
    <row r="266" spans="1:26" x14ac:dyDescent="0.45">
      <c r="A266" s="27"/>
      <c r="B266" s="27"/>
      <c r="C266" s="27"/>
      <c r="D266" s="27"/>
      <c r="E266" s="27"/>
      <c r="F266" s="27"/>
      <c r="G266" s="27"/>
      <c r="H266" s="27"/>
      <c r="I266" s="5"/>
      <c r="J266" s="5"/>
      <c r="K266" s="5"/>
      <c r="L266" s="5"/>
      <c r="M266" s="5"/>
      <c r="N266" s="5"/>
      <c r="O266" s="5"/>
      <c r="P266" s="5"/>
      <c r="Q266" s="5"/>
      <c r="R266" s="5"/>
      <c r="S266" s="5"/>
      <c r="T266" s="5"/>
      <c r="U266" s="5"/>
      <c r="V266" s="5"/>
      <c r="W266" s="5"/>
      <c r="X266" s="5"/>
      <c r="Y266" s="5"/>
      <c r="Z266" s="5"/>
    </row>
    <row r="267" spans="1:26" x14ac:dyDescent="0.45">
      <c r="A267" s="27" t="s">
        <v>100</v>
      </c>
      <c r="B267" s="27"/>
      <c r="C267" s="27"/>
      <c r="D267" s="27"/>
      <c r="E267" s="27"/>
      <c r="F267" s="27"/>
      <c r="G267" s="27"/>
      <c r="H267" s="27"/>
      <c r="I267" s="5"/>
      <c r="J267" s="5"/>
      <c r="K267" s="5"/>
      <c r="L267" s="5"/>
      <c r="M267" s="5"/>
      <c r="N267" s="5"/>
      <c r="O267" s="5"/>
      <c r="P267" s="5"/>
      <c r="Q267" s="5"/>
      <c r="R267" s="5"/>
      <c r="S267" s="5"/>
      <c r="T267" s="5"/>
      <c r="U267" s="5"/>
      <c r="V267" s="5"/>
      <c r="W267" s="5"/>
      <c r="X267" s="5"/>
      <c r="Y267" s="5"/>
      <c r="Z267" s="5"/>
    </row>
    <row r="268" spans="1:26" ht="47" customHeight="1" x14ac:dyDescent="0.45">
      <c r="A268" s="331"/>
      <c r="B268" s="332"/>
      <c r="C268" s="332"/>
      <c r="D268" s="332"/>
      <c r="E268" s="332"/>
      <c r="F268" s="332"/>
      <c r="G268" s="332"/>
      <c r="H268" s="333"/>
      <c r="I268" s="5"/>
      <c r="J268" s="5"/>
      <c r="K268" s="5"/>
      <c r="L268" s="5"/>
      <c r="M268" s="5"/>
      <c r="N268" s="5"/>
      <c r="O268" s="5"/>
      <c r="P268" s="5"/>
      <c r="Q268" s="5"/>
      <c r="R268" s="5"/>
      <c r="S268" s="5"/>
      <c r="T268" s="5"/>
      <c r="U268" s="5"/>
      <c r="V268" s="5"/>
      <c r="W268" s="5"/>
      <c r="X268" s="5"/>
      <c r="Y268" s="5"/>
      <c r="Z268" s="5"/>
    </row>
    <row r="269" spans="1:26" x14ac:dyDescent="0.45">
      <c r="A269" s="27"/>
      <c r="B269" s="27"/>
      <c r="C269" s="27"/>
      <c r="D269" s="27"/>
      <c r="E269" s="27"/>
      <c r="F269" s="27"/>
      <c r="G269" s="27"/>
      <c r="H269" s="27"/>
      <c r="I269" s="5"/>
      <c r="J269" s="5"/>
      <c r="K269" s="5"/>
      <c r="L269" s="5"/>
      <c r="M269" s="5"/>
      <c r="N269" s="5"/>
      <c r="O269" s="5"/>
      <c r="P269" s="5"/>
      <c r="Q269" s="5"/>
      <c r="R269" s="5"/>
      <c r="S269" s="5"/>
      <c r="T269" s="5"/>
      <c r="U269" s="5"/>
      <c r="V269" s="5"/>
      <c r="W269" s="5"/>
      <c r="X269" s="5"/>
      <c r="Y269" s="5"/>
      <c r="Z269" s="5"/>
    </row>
    <row r="270" spans="1:26" ht="46.25" customHeight="1" x14ac:dyDescent="0.65">
      <c r="A270" s="338" t="str">
        <f>IF(J154&gt;0,"You reported information that indicates you served students through ALTERNATIVE programming. Please complete the Term 1 ALTERNATIVE tab.","You reported information that indicates you did not serve students through ALTERNATIVE programming. Please leave the Term 1 ALTERNATIVE tab blank, save your file, and email your QPR file to qpr@csc.csiu.org.")</f>
        <v>You reported information that indicates you did not serve students through ALTERNATIVE programming. Please leave the Term 1 ALTERNATIVE tab blank, save your file, and email your QPR file to qpr@csc.csiu.org.</v>
      </c>
      <c r="B270" s="338"/>
      <c r="C270" s="338"/>
      <c r="D270" s="338"/>
      <c r="E270" s="338"/>
      <c r="F270" s="338"/>
      <c r="G270" s="402"/>
      <c r="H270" s="402"/>
      <c r="I270" s="5"/>
      <c r="J270" s="5"/>
      <c r="K270" s="5"/>
      <c r="L270" s="5"/>
      <c r="M270" s="5"/>
      <c r="N270" s="5"/>
      <c r="O270" s="5"/>
      <c r="P270" s="5"/>
      <c r="Q270" s="5"/>
      <c r="R270" s="5"/>
      <c r="S270" s="5"/>
      <c r="T270" s="5"/>
      <c r="U270" s="5"/>
      <c r="V270" s="5"/>
      <c r="W270" s="5"/>
      <c r="X270" s="5"/>
      <c r="Y270" s="5"/>
      <c r="Z270" s="5"/>
    </row>
    <row r="271" spans="1:26" x14ac:dyDescent="0.45">
      <c r="A271" s="338"/>
      <c r="B271" s="338"/>
      <c r="C271" s="338"/>
      <c r="D271" s="338"/>
      <c r="E271" s="338"/>
      <c r="F271" s="338"/>
      <c r="G271" s="5"/>
      <c r="H271" s="5"/>
      <c r="I271" s="5"/>
      <c r="J271" s="5"/>
      <c r="K271" s="5"/>
      <c r="L271" s="5"/>
      <c r="M271" s="5"/>
      <c r="N271" s="5"/>
      <c r="O271" s="5"/>
      <c r="P271" s="5"/>
      <c r="Q271" s="5"/>
      <c r="R271" s="5"/>
      <c r="S271" s="5"/>
      <c r="T271" s="5"/>
      <c r="U271" s="5"/>
      <c r="V271" s="5"/>
      <c r="W271" s="5"/>
      <c r="X271" s="5"/>
      <c r="Y271" s="5"/>
      <c r="Z271" s="5"/>
    </row>
    <row r="272" spans="1:26" x14ac:dyDescent="0.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45">
      <c r="A274" s="402"/>
      <c r="B274" s="402"/>
      <c r="C274" s="402"/>
      <c r="D274" s="402"/>
      <c r="E274" s="402"/>
      <c r="F274" s="402"/>
      <c r="G274" s="5"/>
      <c r="H274" s="5"/>
      <c r="I274" s="5"/>
      <c r="J274" s="5"/>
      <c r="K274" s="5"/>
      <c r="L274" s="5"/>
      <c r="M274" s="5"/>
      <c r="N274" s="5"/>
      <c r="O274" s="5"/>
      <c r="P274" s="5"/>
      <c r="Q274" s="5"/>
      <c r="R274" s="5"/>
      <c r="S274" s="5"/>
      <c r="T274" s="5"/>
      <c r="U274" s="5"/>
      <c r="V274" s="5"/>
      <c r="W274" s="5"/>
      <c r="X274" s="5"/>
      <c r="Y274" s="5"/>
      <c r="Z274" s="5"/>
    </row>
    <row r="275" spans="1:26" ht="36" customHeight="1" x14ac:dyDescent="0.45">
      <c r="A275" s="402"/>
      <c r="B275" s="402"/>
      <c r="C275" s="402"/>
      <c r="D275" s="402"/>
      <c r="E275" s="402"/>
      <c r="F275" s="402"/>
      <c r="G275" s="5"/>
      <c r="H275" s="5"/>
      <c r="I275" s="5"/>
      <c r="J275" s="5"/>
      <c r="K275" s="5"/>
      <c r="L275" s="5"/>
      <c r="M275" s="5"/>
      <c r="N275" s="5"/>
      <c r="O275" s="5"/>
      <c r="P275" s="5"/>
      <c r="Q275" s="5"/>
      <c r="R275" s="5"/>
      <c r="S275" s="5"/>
      <c r="T275" s="5"/>
      <c r="U275" s="5"/>
      <c r="V275" s="5"/>
      <c r="W275" s="5"/>
      <c r="X275" s="5"/>
      <c r="Y275" s="5"/>
      <c r="Z275" s="5"/>
    </row>
    <row r="276" spans="1:26" x14ac:dyDescent="0.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4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4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4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4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4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4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4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4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4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4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4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4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4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4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4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4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4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4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4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4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4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4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4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4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4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4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4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4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4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4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4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4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4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4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4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4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4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4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4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4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4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4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4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4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4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4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4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4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4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4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4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4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4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4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4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4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4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4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4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4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4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4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4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4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4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4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4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4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4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4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4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4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4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4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4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4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4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4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4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4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4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4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4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4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4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4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4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4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4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4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4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4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4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4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4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4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4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4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4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4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4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4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4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4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4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4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4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4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4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4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4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4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4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4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4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4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4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4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4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4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4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x14ac:dyDescent="0.4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x14ac:dyDescent="0.4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x14ac:dyDescent="0.4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x14ac:dyDescent="0.4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x14ac:dyDescent="0.4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x14ac:dyDescent="0.4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x14ac:dyDescent="0.4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x14ac:dyDescent="0.4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x14ac:dyDescent="0.4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x14ac:dyDescent="0.4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x14ac:dyDescent="0.4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x14ac:dyDescent="0.4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x14ac:dyDescent="0.4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x14ac:dyDescent="0.4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x14ac:dyDescent="0.4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x14ac:dyDescent="0.4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x14ac:dyDescent="0.4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x14ac:dyDescent="0.4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x14ac:dyDescent="0.4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x14ac:dyDescent="0.4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x14ac:dyDescent="0.4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x14ac:dyDescent="0.4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x14ac:dyDescent="0.4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x14ac:dyDescent="0.4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x14ac:dyDescent="0.4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x14ac:dyDescent="0.4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x14ac:dyDescent="0.4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x14ac:dyDescent="0.4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x14ac:dyDescent="0.4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x14ac:dyDescent="0.4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x14ac:dyDescent="0.4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x14ac:dyDescent="0.4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x14ac:dyDescent="0.4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x14ac:dyDescent="0.4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x14ac:dyDescent="0.4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x14ac:dyDescent="0.4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x14ac:dyDescent="0.4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x14ac:dyDescent="0.4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x14ac:dyDescent="0.4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x14ac:dyDescent="0.4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x14ac:dyDescent="0.4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x14ac:dyDescent="0.45">
      <c r="A499" s="5"/>
      <c r="B499" s="5"/>
      <c r="C499" s="5"/>
      <c r="D499" s="5"/>
      <c r="E499" s="5"/>
      <c r="F499" s="5"/>
      <c r="G499" s="5"/>
      <c r="H499" s="5"/>
    </row>
    <row r="500" spans="1:26" x14ac:dyDescent="0.45">
      <c r="A500" s="5"/>
      <c r="B500" s="5"/>
      <c r="C500" s="5"/>
      <c r="D500" s="5"/>
      <c r="E500" s="5"/>
      <c r="F500" s="5"/>
      <c r="G500" s="5"/>
      <c r="H500" s="5"/>
    </row>
    <row r="501" spans="1:26" x14ac:dyDescent="0.45">
      <c r="A501" s="5"/>
      <c r="B501" s="5"/>
      <c r="C501" s="5"/>
      <c r="D501" s="5"/>
      <c r="E501" s="5"/>
      <c r="F501" s="5"/>
      <c r="G501" s="5"/>
      <c r="H501" s="5"/>
    </row>
    <row r="502" spans="1:26" x14ac:dyDescent="0.45">
      <c r="A502" s="5"/>
      <c r="B502" s="5"/>
      <c r="C502" s="5"/>
      <c r="D502" s="5"/>
      <c r="E502" s="5"/>
      <c r="F502" s="5"/>
      <c r="G502" s="5"/>
      <c r="H502" s="5"/>
    </row>
    <row r="503" spans="1:26" x14ac:dyDescent="0.45">
      <c r="A503" s="5"/>
      <c r="B503" s="5"/>
      <c r="C503" s="5"/>
      <c r="D503" s="5"/>
      <c r="E503" s="5"/>
      <c r="F503" s="5"/>
      <c r="G503" s="5"/>
      <c r="H503" s="5"/>
    </row>
    <row r="504" spans="1:26" x14ac:dyDescent="0.45">
      <c r="A504" s="5"/>
      <c r="B504" s="5"/>
      <c r="C504" s="5"/>
      <c r="D504" s="5"/>
      <c r="E504" s="5"/>
      <c r="F504" s="5"/>
      <c r="G504" s="5"/>
      <c r="H504" s="5"/>
    </row>
    <row r="505" spans="1:26" x14ac:dyDescent="0.45">
      <c r="A505" s="5"/>
      <c r="B505" s="5"/>
      <c r="C505" s="5"/>
      <c r="D505" s="5"/>
      <c r="E505" s="5"/>
      <c r="F505" s="5"/>
      <c r="G505" s="5"/>
      <c r="H505" s="5"/>
    </row>
    <row r="506" spans="1:26" x14ac:dyDescent="0.45">
      <c r="A506" s="5"/>
      <c r="B506" s="5"/>
      <c r="C506" s="5"/>
      <c r="D506" s="5"/>
      <c r="E506" s="5"/>
      <c r="F506" s="5"/>
      <c r="G506" s="5"/>
      <c r="H506" s="5"/>
    </row>
    <row r="507" spans="1:26" x14ac:dyDescent="0.45">
      <c r="A507" s="5"/>
      <c r="B507" s="5"/>
      <c r="C507" s="5"/>
      <c r="D507" s="5"/>
      <c r="E507" s="5"/>
      <c r="F507" s="5"/>
      <c r="G507" s="5"/>
      <c r="H507" s="5"/>
    </row>
    <row r="508" spans="1:26" x14ac:dyDescent="0.45">
      <c r="A508" s="5"/>
      <c r="B508" s="5"/>
      <c r="C508" s="5"/>
      <c r="D508" s="5"/>
      <c r="E508" s="5"/>
      <c r="F508" s="5"/>
      <c r="G508" s="5"/>
      <c r="H508" s="5"/>
    </row>
    <row r="509" spans="1:26" x14ac:dyDescent="0.45">
      <c r="A509" s="5"/>
      <c r="B509" s="5"/>
      <c r="C509" s="5"/>
      <c r="D509" s="5"/>
      <c r="E509" s="5"/>
      <c r="F509" s="5"/>
      <c r="G509" s="5"/>
      <c r="H509" s="5"/>
    </row>
    <row r="510" spans="1:26" x14ac:dyDescent="0.45">
      <c r="A510" s="5"/>
      <c r="B510" s="5"/>
      <c r="C510" s="5"/>
      <c r="D510" s="5"/>
      <c r="E510" s="5"/>
      <c r="F510" s="5"/>
      <c r="G510" s="5"/>
      <c r="H510" s="5"/>
    </row>
    <row r="511" spans="1:26" x14ac:dyDescent="0.45">
      <c r="A511" s="5"/>
      <c r="B511" s="5"/>
      <c r="C511" s="5"/>
      <c r="D511" s="5"/>
      <c r="E511" s="5"/>
      <c r="F511" s="5"/>
      <c r="G511" s="5"/>
      <c r="H511" s="5"/>
    </row>
    <row r="512" spans="1:26" x14ac:dyDescent="0.45">
      <c r="A512" s="5"/>
      <c r="B512" s="5"/>
      <c r="C512" s="5"/>
      <c r="D512" s="5"/>
      <c r="E512" s="5"/>
      <c r="F512" s="5"/>
      <c r="G512" s="5"/>
      <c r="H512" s="5"/>
    </row>
    <row r="513" spans="1:8" x14ac:dyDescent="0.45">
      <c r="A513" s="5"/>
      <c r="B513" s="5"/>
      <c r="C513" s="5"/>
      <c r="D513" s="5"/>
      <c r="E513" s="5"/>
      <c r="F513" s="5"/>
      <c r="G513" s="5"/>
      <c r="H513" s="5"/>
    </row>
    <row r="514" spans="1:8" x14ac:dyDescent="0.45">
      <c r="A514" s="5"/>
      <c r="B514" s="5"/>
      <c r="C514" s="5"/>
      <c r="D514" s="5"/>
      <c r="E514" s="5"/>
      <c r="F514" s="5"/>
      <c r="G514" s="5"/>
      <c r="H514" s="5"/>
    </row>
    <row r="515" spans="1:8" x14ac:dyDescent="0.45">
      <c r="A515" s="5"/>
      <c r="B515" s="5"/>
      <c r="C515" s="5"/>
      <c r="D515" s="5"/>
      <c r="E515" s="5"/>
      <c r="F515" s="5"/>
      <c r="G515" s="5"/>
      <c r="H515" s="5"/>
    </row>
    <row r="516" spans="1:8" x14ac:dyDescent="0.45">
      <c r="A516" s="5"/>
      <c r="B516" s="5"/>
      <c r="C516" s="5"/>
      <c r="D516" s="5"/>
      <c r="E516" s="5"/>
      <c r="F516" s="5"/>
      <c r="G516" s="5"/>
      <c r="H516" s="5"/>
    </row>
    <row r="517" spans="1:8" x14ac:dyDescent="0.45">
      <c r="A517" s="5"/>
      <c r="B517" s="5"/>
      <c r="C517" s="5"/>
      <c r="D517" s="5"/>
      <c r="E517" s="5"/>
      <c r="F517" s="5"/>
      <c r="G517" s="5"/>
      <c r="H517" s="5"/>
    </row>
    <row r="518" spans="1:8" x14ac:dyDescent="0.45">
      <c r="A518" s="5"/>
      <c r="B518" s="5"/>
      <c r="C518" s="5"/>
      <c r="D518" s="5"/>
      <c r="E518" s="5"/>
      <c r="F518" s="5"/>
      <c r="G518" s="5"/>
      <c r="H518" s="5"/>
    </row>
    <row r="519" spans="1:8" x14ac:dyDescent="0.45">
      <c r="A519" s="5"/>
      <c r="B519" s="5"/>
      <c r="C519" s="5"/>
      <c r="D519" s="5"/>
      <c r="E519" s="5"/>
      <c r="F519" s="5"/>
      <c r="G519" s="5"/>
      <c r="H519" s="5"/>
    </row>
    <row r="520" spans="1:8" x14ac:dyDescent="0.45">
      <c r="A520" s="5"/>
      <c r="B520" s="5"/>
      <c r="C520" s="5"/>
      <c r="D520" s="5"/>
      <c r="E520" s="5"/>
      <c r="F520" s="5"/>
      <c r="G520" s="5"/>
      <c r="H520" s="5"/>
    </row>
    <row r="521" spans="1:8" x14ac:dyDescent="0.45">
      <c r="A521" s="5"/>
      <c r="B521" s="5"/>
      <c r="C521" s="5"/>
      <c r="D521" s="5"/>
      <c r="E521" s="5"/>
      <c r="F521" s="5"/>
      <c r="G521" s="5"/>
      <c r="H521" s="5"/>
    </row>
    <row r="522" spans="1:8" x14ac:dyDescent="0.45">
      <c r="A522" s="5"/>
      <c r="B522" s="5"/>
      <c r="C522" s="5"/>
      <c r="D522" s="5"/>
      <c r="E522" s="5"/>
      <c r="F522" s="5"/>
      <c r="G522" s="5"/>
      <c r="H522" s="5"/>
    </row>
    <row r="523" spans="1:8" x14ac:dyDescent="0.45">
      <c r="A523" s="5"/>
      <c r="B523" s="5"/>
      <c r="C523" s="5"/>
      <c r="D523" s="5"/>
      <c r="E523" s="5"/>
      <c r="F523" s="5"/>
      <c r="G523" s="5"/>
      <c r="H523" s="5"/>
    </row>
    <row r="524" spans="1:8" x14ac:dyDescent="0.45">
      <c r="A524" s="5"/>
      <c r="B524" s="5"/>
      <c r="C524" s="5"/>
      <c r="D524" s="5"/>
      <c r="E524" s="5"/>
      <c r="F524" s="5"/>
      <c r="G524" s="5"/>
      <c r="H524" s="5"/>
    </row>
    <row r="525" spans="1:8" x14ac:dyDescent="0.45">
      <c r="A525" s="5"/>
      <c r="B525" s="5"/>
      <c r="C525" s="5"/>
      <c r="D525" s="5"/>
      <c r="E525" s="5"/>
      <c r="F525" s="5"/>
      <c r="G525" s="5"/>
      <c r="H525" s="5"/>
    </row>
    <row r="526" spans="1:8" x14ac:dyDescent="0.45">
      <c r="A526" s="5"/>
      <c r="B526" s="5"/>
      <c r="C526" s="5"/>
      <c r="D526" s="5"/>
      <c r="E526" s="5"/>
      <c r="F526" s="5"/>
      <c r="G526" s="5"/>
      <c r="H526" s="5"/>
    </row>
    <row r="527" spans="1:8" x14ac:dyDescent="0.45">
      <c r="A527" s="5"/>
      <c r="B527" s="5"/>
      <c r="C527" s="5"/>
      <c r="D527" s="5"/>
      <c r="E527" s="5"/>
      <c r="F527" s="5"/>
      <c r="G527" s="5"/>
      <c r="H527" s="5"/>
    </row>
    <row r="528" spans="1:8" x14ac:dyDescent="0.45">
      <c r="A528" s="5"/>
      <c r="B528" s="5"/>
      <c r="C528" s="5"/>
      <c r="D528" s="5"/>
      <c r="E528" s="5"/>
      <c r="F528" s="5"/>
      <c r="G528" s="5"/>
      <c r="H528" s="5"/>
    </row>
    <row r="529" spans="1:8" x14ac:dyDescent="0.45">
      <c r="A529" s="5"/>
      <c r="B529" s="5"/>
      <c r="C529" s="5"/>
      <c r="D529" s="5"/>
      <c r="E529" s="5"/>
      <c r="F529" s="5"/>
      <c r="G529" s="5"/>
      <c r="H529" s="5"/>
    </row>
    <row r="530" spans="1:8" x14ac:dyDescent="0.45">
      <c r="A530" s="5"/>
      <c r="B530" s="5"/>
      <c r="C530" s="5"/>
      <c r="D530" s="5"/>
      <c r="E530" s="5"/>
      <c r="F530" s="5"/>
      <c r="G530" s="5"/>
      <c r="H530" s="5"/>
    </row>
    <row r="531" spans="1:8" x14ac:dyDescent="0.45">
      <c r="A531" s="5"/>
      <c r="B531" s="5"/>
      <c r="C531" s="5"/>
      <c r="D531" s="5"/>
      <c r="E531" s="5"/>
      <c r="F531" s="5"/>
      <c r="G531" s="5"/>
      <c r="H531" s="5"/>
    </row>
    <row r="532" spans="1:8" x14ac:dyDescent="0.45">
      <c r="A532" s="5"/>
      <c r="B532" s="5"/>
      <c r="C532" s="5"/>
      <c r="D532" s="5"/>
      <c r="E532" s="5"/>
      <c r="F532" s="5"/>
      <c r="G532" s="5"/>
      <c r="H532" s="5"/>
    </row>
    <row r="533" spans="1:8" x14ac:dyDescent="0.45">
      <c r="A533" s="5"/>
      <c r="B533" s="5"/>
      <c r="C533" s="5"/>
      <c r="D533" s="5"/>
      <c r="E533" s="5"/>
      <c r="F533" s="5"/>
      <c r="G533" s="5"/>
      <c r="H533" s="5"/>
    </row>
    <row r="534" spans="1:8" x14ac:dyDescent="0.45">
      <c r="A534" s="5"/>
      <c r="B534" s="5"/>
      <c r="C534" s="5"/>
      <c r="D534" s="5"/>
      <c r="E534" s="5"/>
      <c r="F534" s="5"/>
      <c r="G534" s="5"/>
      <c r="H534" s="5"/>
    </row>
    <row r="535" spans="1:8" x14ac:dyDescent="0.45">
      <c r="A535" s="5"/>
      <c r="B535" s="5"/>
      <c r="C535" s="5"/>
      <c r="D535" s="5"/>
      <c r="E535" s="5"/>
      <c r="F535" s="5"/>
      <c r="G535" s="5"/>
      <c r="H535" s="5"/>
    </row>
    <row r="536" spans="1:8" x14ac:dyDescent="0.45">
      <c r="A536" s="5"/>
      <c r="B536" s="5"/>
      <c r="C536" s="5"/>
      <c r="D536" s="5"/>
      <c r="E536" s="5"/>
      <c r="F536" s="5"/>
      <c r="G536" s="5"/>
      <c r="H536" s="5"/>
    </row>
    <row r="537" spans="1:8" x14ac:dyDescent="0.45">
      <c r="A537" s="5"/>
      <c r="B537" s="5"/>
      <c r="C537" s="5"/>
      <c r="D537" s="5"/>
      <c r="E537" s="5"/>
      <c r="F537" s="5"/>
      <c r="G537" s="5"/>
      <c r="H537" s="5"/>
    </row>
    <row r="538" spans="1:8" x14ac:dyDescent="0.45">
      <c r="A538" s="5"/>
      <c r="B538" s="5"/>
      <c r="C538" s="5"/>
      <c r="D538" s="5"/>
      <c r="E538" s="5"/>
      <c r="F538" s="5"/>
      <c r="G538" s="5"/>
      <c r="H538" s="5"/>
    </row>
    <row r="539" spans="1:8" x14ac:dyDescent="0.45">
      <c r="A539" s="5"/>
      <c r="B539" s="5"/>
      <c r="C539" s="5"/>
      <c r="D539" s="5"/>
      <c r="E539" s="5"/>
      <c r="F539" s="5"/>
      <c r="G539" s="5"/>
      <c r="H539" s="5"/>
    </row>
    <row r="540" spans="1:8" x14ac:dyDescent="0.45">
      <c r="A540" s="5"/>
      <c r="B540" s="5"/>
      <c r="C540" s="5"/>
      <c r="D540" s="5"/>
      <c r="E540" s="5"/>
      <c r="F540" s="5"/>
      <c r="G540" s="5"/>
      <c r="H540" s="5"/>
    </row>
    <row r="541" spans="1:8" x14ac:dyDescent="0.45">
      <c r="A541" s="5"/>
      <c r="B541" s="5"/>
      <c r="C541" s="5"/>
      <c r="D541" s="5"/>
      <c r="E541" s="5"/>
      <c r="F541" s="5"/>
      <c r="G541" s="5"/>
      <c r="H541" s="5"/>
    </row>
    <row r="542" spans="1:8" x14ac:dyDescent="0.45">
      <c r="A542" s="5"/>
      <c r="B542" s="5"/>
      <c r="C542" s="5"/>
      <c r="D542" s="5"/>
      <c r="E542" s="5"/>
      <c r="F542" s="5"/>
      <c r="G542" s="5"/>
      <c r="H542" s="5"/>
    </row>
    <row r="543" spans="1:8" x14ac:dyDescent="0.45">
      <c r="A543" s="5"/>
      <c r="B543" s="5"/>
      <c r="C543" s="5"/>
      <c r="D543" s="5"/>
      <c r="E543" s="5"/>
      <c r="F543" s="5"/>
      <c r="G543" s="5"/>
      <c r="H543" s="5"/>
    </row>
    <row r="544" spans="1:8" x14ac:dyDescent="0.45">
      <c r="A544" s="5"/>
      <c r="B544" s="5"/>
      <c r="C544" s="5"/>
      <c r="D544" s="5"/>
      <c r="E544" s="5"/>
      <c r="F544" s="5"/>
      <c r="G544" s="5"/>
      <c r="H544" s="5"/>
    </row>
    <row r="545" spans="1:8" x14ac:dyDescent="0.45">
      <c r="A545" s="5"/>
      <c r="B545" s="5"/>
      <c r="C545" s="5"/>
      <c r="D545" s="5"/>
      <c r="E545" s="5"/>
      <c r="F545" s="5"/>
      <c r="G545" s="5"/>
      <c r="H545" s="5"/>
    </row>
    <row r="546" spans="1:8" x14ac:dyDescent="0.45">
      <c r="A546" s="5"/>
      <c r="B546" s="5"/>
      <c r="C546" s="5"/>
      <c r="D546" s="5"/>
      <c r="E546" s="5"/>
      <c r="F546" s="5"/>
      <c r="G546" s="5"/>
      <c r="H546" s="5"/>
    </row>
    <row r="547" spans="1:8" x14ac:dyDescent="0.45">
      <c r="A547" s="5"/>
      <c r="B547" s="5"/>
      <c r="C547" s="5"/>
      <c r="D547" s="5"/>
      <c r="E547" s="5"/>
      <c r="F547" s="5"/>
      <c r="G547" s="5"/>
      <c r="H547" s="5"/>
    </row>
    <row r="548" spans="1:8" x14ac:dyDescent="0.45">
      <c r="A548" s="5"/>
      <c r="B548" s="5"/>
      <c r="C548" s="5"/>
      <c r="D548" s="5"/>
      <c r="E548" s="5"/>
      <c r="F548" s="5"/>
      <c r="G548" s="5"/>
      <c r="H548" s="5"/>
    </row>
    <row r="549" spans="1:8" x14ac:dyDescent="0.45">
      <c r="A549" s="5"/>
      <c r="B549" s="5"/>
      <c r="C549" s="5"/>
      <c r="D549" s="5"/>
      <c r="E549" s="5"/>
      <c r="F549" s="5"/>
      <c r="G549" s="5"/>
      <c r="H549" s="5"/>
    </row>
    <row r="550" spans="1:8" x14ac:dyDescent="0.45">
      <c r="A550" s="5"/>
      <c r="B550" s="5"/>
      <c r="C550" s="5"/>
      <c r="D550" s="5"/>
      <c r="E550" s="5"/>
      <c r="F550" s="5"/>
      <c r="G550" s="5"/>
      <c r="H550" s="5"/>
    </row>
    <row r="551" spans="1:8" x14ac:dyDescent="0.45">
      <c r="A551" s="5"/>
      <c r="B551" s="5"/>
      <c r="C551" s="5"/>
      <c r="D551" s="5"/>
      <c r="E551" s="5"/>
      <c r="F551" s="5"/>
      <c r="G551" s="5"/>
      <c r="H551" s="5"/>
    </row>
    <row r="552" spans="1:8" x14ac:dyDescent="0.45">
      <c r="A552" s="5"/>
      <c r="B552" s="5"/>
      <c r="C552" s="5"/>
      <c r="D552" s="5"/>
      <c r="E552" s="5"/>
      <c r="F552" s="5"/>
      <c r="G552" s="5"/>
      <c r="H552" s="5"/>
    </row>
    <row r="553" spans="1:8" x14ac:dyDescent="0.45">
      <c r="A553" s="5"/>
      <c r="B553" s="5"/>
      <c r="C553" s="5"/>
      <c r="D553" s="5"/>
      <c r="E553" s="5"/>
      <c r="F553" s="5"/>
      <c r="G553" s="5"/>
      <c r="H553" s="5"/>
    </row>
    <row r="554" spans="1:8" x14ac:dyDescent="0.45">
      <c r="A554" s="5"/>
      <c r="B554" s="5"/>
      <c r="C554" s="5"/>
      <c r="D554" s="5"/>
      <c r="E554" s="5"/>
      <c r="F554" s="5"/>
      <c r="G554" s="5"/>
      <c r="H554" s="5"/>
    </row>
    <row r="555" spans="1:8" x14ac:dyDescent="0.45">
      <c r="A555" s="5"/>
      <c r="B555" s="5"/>
      <c r="C555" s="5"/>
      <c r="D555" s="5"/>
      <c r="E555" s="5"/>
      <c r="F555" s="5"/>
      <c r="G555" s="5"/>
      <c r="H555" s="5"/>
    </row>
    <row r="556" spans="1:8" x14ac:dyDescent="0.45">
      <c r="A556" s="5"/>
      <c r="B556" s="5"/>
      <c r="C556" s="5"/>
      <c r="D556" s="5"/>
      <c r="E556" s="5"/>
      <c r="F556" s="5"/>
      <c r="G556" s="5"/>
      <c r="H556" s="5"/>
    </row>
    <row r="557" spans="1:8" x14ac:dyDescent="0.45">
      <c r="A557" s="5"/>
      <c r="B557" s="5"/>
      <c r="C557" s="5"/>
      <c r="D557" s="5"/>
      <c r="E557" s="5"/>
      <c r="F557" s="5"/>
      <c r="G557" s="5"/>
      <c r="H557" s="5"/>
    </row>
    <row r="558" spans="1:8" x14ac:dyDescent="0.45">
      <c r="A558" s="5"/>
      <c r="B558" s="5"/>
      <c r="C558" s="5"/>
      <c r="D558" s="5"/>
      <c r="E558" s="5"/>
      <c r="F558" s="5"/>
      <c r="G558" s="5"/>
      <c r="H558" s="5"/>
    </row>
    <row r="559" spans="1:8" x14ac:dyDescent="0.45">
      <c r="A559" s="5"/>
      <c r="B559" s="5"/>
      <c r="C559" s="5"/>
      <c r="D559" s="5"/>
      <c r="E559" s="5"/>
      <c r="F559" s="5"/>
      <c r="G559" s="5"/>
      <c r="H559" s="5"/>
    </row>
    <row r="560" spans="1:8" x14ac:dyDescent="0.45">
      <c r="A560" s="5"/>
      <c r="B560" s="5"/>
      <c r="C560" s="5"/>
      <c r="D560" s="5"/>
      <c r="E560" s="5"/>
      <c r="F560" s="5"/>
      <c r="G560" s="5"/>
      <c r="H560" s="5"/>
    </row>
    <row r="561" spans="1:8" x14ac:dyDescent="0.45">
      <c r="A561" s="5"/>
      <c r="B561" s="5"/>
      <c r="C561" s="5"/>
      <c r="D561" s="5"/>
      <c r="E561" s="5"/>
      <c r="F561" s="5"/>
      <c r="G561" s="5"/>
      <c r="H561" s="5"/>
    </row>
    <row r="562" spans="1:8" x14ac:dyDescent="0.45">
      <c r="A562" s="5"/>
      <c r="B562" s="5"/>
      <c r="C562" s="5"/>
      <c r="D562" s="5"/>
      <c r="E562" s="5"/>
      <c r="F562" s="5"/>
      <c r="G562" s="5"/>
      <c r="H562" s="5"/>
    </row>
    <row r="563" spans="1:8" x14ac:dyDescent="0.45">
      <c r="A563" s="5"/>
      <c r="B563" s="5"/>
      <c r="C563" s="5"/>
      <c r="D563" s="5"/>
      <c r="E563" s="5"/>
      <c r="F563" s="5"/>
      <c r="G563" s="5"/>
      <c r="H563" s="5"/>
    </row>
    <row r="564" spans="1:8" x14ac:dyDescent="0.45">
      <c r="A564" s="5"/>
      <c r="B564" s="5"/>
      <c r="C564" s="5"/>
      <c r="D564" s="5"/>
      <c r="E564" s="5"/>
      <c r="F564" s="5"/>
      <c r="G564" s="5"/>
      <c r="H564" s="5"/>
    </row>
    <row r="565" spans="1:8" x14ac:dyDescent="0.45">
      <c r="A565" s="5"/>
      <c r="B565" s="5"/>
      <c r="C565" s="5"/>
      <c r="D565" s="5"/>
      <c r="E565" s="5"/>
      <c r="F565" s="5"/>
      <c r="G565" s="5"/>
      <c r="H565" s="5"/>
    </row>
    <row r="566" spans="1:8" x14ac:dyDescent="0.45">
      <c r="A566" s="5"/>
      <c r="B566" s="5"/>
      <c r="C566" s="5"/>
      <c r="D566" s="5"/>
      <c r="E566" s="5"/>
      <c r="F566" s="5"/>
      <c r="G566" s="5"/>
      <c r="H566" s="5"/>
    </row>
    <row r="567" spans="1:8" x14ac:dyDescent="0.45">
      <c r="A567" s="5"/>
      <c r="B567" s="5"/>
      <c r="C567" s="5"/>
      <c r="D567" s="5"/>
      <c r="E567" s="5"/>
      <c r="F567" s="5"/>
      <c r="G567" s="5"/>
      <c r="H567" s="5"/>
    </row>
    <row r="568" spans="1:8" x14ac:dyDescent="0.45">
      <c r="A568" s="5"/>
      <c r="B568" s="5"/>
      <c r="C568" s="5"/>
      <c r="D568" s="5"/>
      <c r="E568" s="5"/>
      <c r="F568" s="5"/>
      <c r="G568" s="5"/>
      <c r="H568" s="5"/>
    </row>
    <row r="569" spans="1:8" x14ac:dyDescent="0.45">
      <c r="A569" s="5"/>
      <c r="B569" s="5"/>
      <c r="C569" s="5"/>
      <c r="D569" s="5"/>
      <c r="E569" s="5"/>
      <c r="F569" s="5"/>
      <c r="G569" s="5"/>
      <c r="H569" s="5"/>
    </row>
    <row r="570" spans="1:8" x14ac:dyDescent="0.45">
      <c r="A570" s="5"/>
      <c r="B570" s="5"/>
      <c r="C570" s="5"/>
      <c r="D570" s="5"/>
      <c r="E570" s="5"/>
      <c r="F570" s="5"/>
      <c r="G570" s="5"/>
      <c r="H570" s="5"/>
    </row>
    <row r="571" spans="1:8" x14ac:dyDescent="0.45">
      <c r="A571" s="5"/>
      <c r="B571" s="5"/>
      <c r="C571" s="5"/>
      <c r="D571" s="5"/>
      <c r="E571" s="5"/>
      <c r="F571" s="5"/>
      <c r="G571" s="5"/>
      <c r="H571" s="5"/>
    </row>
    <row r="572" spans="1:8" x14ac:dyDescent="0.45">
      <c r="A572" s="5"/>
      <c r="B572" s="5"/>
      <c r="C572" s="5"/>
      <c r="D572" s="5"/>
      <c r="E572" s="5"/>
      <c r="F572" s="5"/>
      <c r="G572" s="5"/>
      <c r="H572" s="5"/>
    </row>
    <row r="573" spans="1:8" x14ac:dyDescent="0.45">
      <c r="A573" s="5"/>
      <c r="B573" s="5"/>
      <c r="C573" s="5"/>
      <c r="D573" s="5"/>
      <c r="E573" s="5"/>
      <c r="F573" s="5"/>
      <c r="G573" s="5"/>
      <c r="H573" s="5"/>
    </row>
    <row r="574" spans="1:8" x14ac:dyDescent="0.45">
      <c r="A574" s="5"/>
      <c r="B574" s="5"/>
      <c r="C574" s="5"/>
      <c r="D574" s="5"/>
      <c r="E574" s="5"/>
      <c r="F574" s="5"/>
      <c r="G574" s="5"/>
      <c r="H574" s="5"/>
    </row>
    <row r="575" spans="1:8" x14ac:dyDescent="0.45">
      <c r="A575" s="5"/>
      <c r="B575" s="5"/>
      <c r="C575" s="5"/>
      <c r="D575" s="5"/>
      <c r="E575" s="5"/>
      <c r="F575" s="5"/>
      <c r="G575" s="5"/>
      <c r="H575" s="5"/>
    </row>
    <row r="576" spans="1:8" x14ac:dyDescent="0.45">
      <c r="A576" s="5"/>
      <c r="B576" s="5"/>
      <c r="C576" s="5"/>
      <c r="D576" s="5"/>
      <c r="E576" s="5"/>
      <c r="F576" s="5"/>
      <c r="G576" s="5"/>
      <c r="H576" s="5"/>
    </row>
    <row r="577" spans="1:8" x14ac:dyDescent="0.45">
      <c r="A577" s="5"/>
      <c r="B577" s="5"/>
      <c r="C577" s="5"/>
      <c r="D577" s="5"/>
      <c r="E577" s="5"/>
      <c r="F577" s="5"/>
      <c r="G577" s="5"/>
      <c r="H577" s="5"/>
    </row>
    <row r="578" spans="1:8" x14ac:dyDescent="0.45">
      <c r="A578" s="5"/>
      <c r="B578" s="5"/>
      <c r="C578" s="5"/>
      <c r="D578" s="5"/>
      <c r="E578" s="5"/>
      <c r="F578" s="5"/>
      <c r="G578" s="5"/>
      <c r="H578" s="5"/>
    </row>
    <row r="579" spans="1:8" x14ac:dyDescent="0.45">
      <c r="A579" s="5"/>
      <c r="B579" s="5"/>
      <c r="C579" s="5"/>
      <c r="D579" s="5"/>
      <c r="E579" s="5"/>
      <c r="F579" s="5"/>
      <c r="G579" s="5"/>
      <c r="H579" s="5"/>
    </row>
    <row r="580" spans="1:8" x14ac:dyDescent="0.45">
      <c r="A580" s="5"/>
      <c r="B580" s="5"/>
      <c r="C580" s="5"/>
      <c r="D580" s="5"/>
      <c r="E580" s="5"/>
      <c r="F580" s="5"/>
      <c r="G580" s="5"/>
      <c r="H580" s="5"/>
    </row>
    <row r="581" spans="1:8" x14ac:dyDescent="0.45">
      <c r="A581" s="5"/>
      <c r="B581" s="5"/>
      <c r="C581" s="5"/>
      <c r="D581" s="5"/>
      <c r="E581" s="5"/>
      <c r="F581" s="5"/>
      <c r="G581" s="5"/>
      <c r="H581" s="5"/>
    </row>
    <row r="582" spans="1:8" x14ac:dyDescent="0.45">
      <c r="A582" s="5"/>
      <c r="B582" s="5"/>
      <c r="C582" s="5"/>
      <c r="D582" s="5"/>
      <c r="E582" s="5"/>
      <c r="F582" s="5"/>
      <c r="G582" s="5"/>
      <c r="H582" s="5"/>
    </row>
    <row r="583" spans="1:8" x14ac:dyDescent="0.45">
      <c r="A583" s="5"/>
      <c r="B583" s="5"/>
      <c r="C583" s="5"/>
      <c r="D583" s="5"/>
      <c r="E583" s="5"/>
      <c r="F583" s="5"/>
      <c r="G583" s="5"/>
      <c r="H583" s="5"/>
    </row>
    <row r="584" spans="1:8" x14ac:dyDescent="0.45">
      <c r="A584" s="5"/>
      <c r="B584" s="5"/>
      <c r="C584" s="5"/>
      <c r="D584" s="5"/>
      <c r="E584" s="5"/>
      <c r="F584" s="5"/>
      <c r="G584" s="5"/>
      <c r="H584" s="5"/>
    </row>
    <row r="585" spans="1:8" x14ac:dyDescent="0.45">
      <c r="A585" s="5"/>
      <c r="B585" s="5"/>
      <c r="C585" s="5"/>
      <c r="D585" s="5"/>
      <c r="E585" s="5"/>
      <c r="F585" s="5"/>
      <c r="G585" s="5"/>
      <c r="H585" s="5"/>
    </row>
    <row r="586" spans="1:8" x14ac:dyDescent="0.45">
      <c r="A586" s="5"/>
      <c r="B586" s="5"/>
      <c r="C586" s="5"/>
      <c r="D586" s="5"/>
      <c r="E586" s="5"/>
      <c r="F586" s="5"/>
      <c r="G586" s="5"/>
      <c r="H586" s="5"/>
    </row>
    <row r="587" spans="1:8" x14ac:dyDescent="0.45">
      <c r="A587" s="5"/>
      <c r="B587" s="5"/>
      <c r="C587" s="5"/>
      <c r="D587" s="5"/>
      <c r="E587" s="5"/>
      <c r="F587" s="5"/>
      <c r="G587" s="5"/>
      <c r="H587" s="5"/>
    </row>
    <row r="588" spans="1:8" x14ac:dyDescent="0.45">
      <c r="A588" s="5"/>
      <c r="B588" s="5"/>
      <c r="C588" s="5"/>
      <c r="D588" s="5"/>
      <c r="E588" s="5"/>
      <c r="F588" s="5"/>
      <c r="G588" s="5"/>
      <c r="H588" s="5"/>
    </row>
    <row r="589" spans="1:8" x14ac:dyDescent="0.45">
      <c r="A589" s="5"/>
      <c r="B589" s="5"/>
      <c r="C589" s="5"/>
      <c r="D589" s="5"/>
      <c r="E589" s="5"/>
      <c r="F589" s="5"/>
      <c r="G589" s="5"/>
      <c r="H589" s="5"/>
    </row>
    <row r="590" spans="1:8" x14ac:dyDescent="0.45">
      <c r="A590" s="5"/>
      <c r="B590" s="5"/>
      <c r="C590" s="5"/>
      <c r="D590" s="5"/>
      <c r="E590" s="5"/>
      <c r="F590" s="5"/>
      <c r="G590" s="5"/>
      <c r="H590" s="5"/>
    </row>
    <row r="591" spans="1:8" x14ac:dyDescent="0.45">
      <c r="A591" s="5"/>
      <c r="B591" s="5"/>
      <c r="C591" s="5"/>
      <c r="D591" s="5"/>
      <c r="E591" s="5"/>
      <c r="F591" s="5"/>
      <c r="G591" s="5"/>
      <c r="H591" s="5"/>
    </row>
    <row r="592" spans="1:8" x14ac:dyDescent="0.45">
      <c r="A592" s="5"/>
      <c r="B592" s="5"/>
      <c r="C592" s="5"/>
      <c r="D592" s="5"/>
      <c r="E592" s="5"/>
      <c r="F592" s="5"/>
      <c r="G592" s="5"/>
      <c r="H592" s="5"/>
    </row>
    <row r="593" spans="1:8" x14ac:dyDescent="0.45">
      <c r="A593" s="5"/>
      <c r="B593" s="5"/>
      <c r="C593" s="5"/>
      <c r="D593" s="5"/>
      <c r="E593" s="5"/>
      <c r="F593" s="5"/>
      <c r="G593" s="5"/>
      <c r="H593" s="5"/>
    </row>
    <row r="594" spans="1:8" x14ac:dyDescent="0.45">
      <c r="A594" s="5"/>
      <c r="B594" s="5"/>
      <c r="C594" s="5"/>
      <c r="D594" s="5"/>
      <c r="E594" s="5"/>
      <c r="F594" s="5"/>
      <c r="G594" s="5"/>
      <c r="H594" s="5"/>
    </row>
    <row r="595" spans="1:8" x14ac:dyDescent="0.45">
      <c r="A595" s="5"/>
      <c r="B595" s="5"/>
      <c r="C595" s="5"/>
      <c r="D595" s="5"/>
      <c r="E595" s="5"/>
      <c r="F595" s="5"/>
      <c r="G595" s="5"/>
      <c r="H595" s="5"/>
    </row>
    <row r="596" spans="1:8" x14ac:dyDescent="0.45">
      <c r="A596" s="5"/>
      <c r="B596" s="5"/>
      <c r="C596" s="5"/>
      <c r="D596" s="5"/>
      <c r="E596" s="5"/>
      <c r="F596" s="5"/>
      <c r="G596" s="5"/>
      <c r="H596" s="5"/>
    </row>
    <row r="597" spans="1:8" x14ac:dyDescent="0.45">
      <c r="A597" s="5"/>
      <c r="B597" s="5"/>
      <c r="C597" s="5"/>
      <c r="D597" s="5"/>
      <c r="E597" s="5"/>
      <c r="F597" s="5"/>
      <c r="G597" s="5"/>
      <c r="H597" s="5"/>
    </row>
    <row r="598" spans="1:8" x14ac:dyDescent="0.45">
      <c r="A598" s="5"/>
      <c r="B598" s="5"/>
      <c r="C598" s="5"/>
      <c r="D598" s="5"/>
      <c r="E598" s="5"/>
      <c r="F598" s="5"/>
      <c r="G598" s="5"/>
      <c r="H598" s="5"/>
    </row>
    <row r="599" spans="1:8" x14ac:dyDescent="0.45">
      <c r="A599" s="5"/>
      <c r="B599" s="5"/>
      <c r="C599" s="5"/>
      <c r="D599" s="5"/>
      <c r="E599" s="5"/>
      <c r="F599" s="5"/>
      <c r="G599" s="5"/>
      <c r="H599" s="5"/>
    </row>
    <row r="600" spans="1:8" x14ac:dyDescent="0.45">
      <c r="A600" s="5"/>
      <c r="B600" s="5"/>
      <c r="C600" s="5"/>
      <c r="D600" s="5"/>
      <c r="E600" s="5"/>
      <c r="F600" s="5"/>
      <c r="G600" s="5"/>
      <c r="H600" s="5"/>
    </row>
    <row r="601" spans="1:8" x14ac:dyDescent="0.45">
      <c r="A601" s="5"/>
      <c r="B601" s="5"/>
      <c r="C601" s="5"/>
      <c r="D601" s="5"/>
      <c r="E601" s="5"/>
      <c r="F601" s="5"/>
      <c r="G601" s="5"/>
      <c r="H601" s="5"/>
    </row>
    <row r="602" spans="1:8" x14ac:dyDescent="0.45">
      <c r="A602" s="5"/>
      <c r="B602" s="5"/>
      <c r="C602" s="5"/>
      <c r="D602" s="5"/>
      <c r="E602" s="5"/>
      <c r="F602" s="5"/>
      <c r="G602" s="5"/>
      <c r="H602" s="5"/>
    </row>
    <row r="603" spans="1:8" x14ac:dyDescent="0.45">
      <c r="A603" s="5"/>
      <c r="B603" s="5"/>
      <c r="C603" s="5"/>
      <c r="D603" s="5"/>
      <c r="E603" s="5"/>
      <c r="F603" s="5"/>
    </row>
  </sheetData>
  <sheetProtection algorithmName="SHA-512" hashValue="jo9EYXC57kY0cb25d8c1nJeaQ0ndtQzAfkDusnshCCbEke5Zln85v2xMSuvERLbCwCcbLsSRQeIWTTuL4fetQA==" saltValue="ZwwQN6RpdqRuxccvGH7iSw==" spinCount="100000" sheet="1" formatCells="0" formatRows="0"/>
  <dataConsolidate/>
  <mergeCells count="110">
    <mergeCell ref="A270:F271"/>
    <mergeCell ref="A145:H145"/>
    <mergeCell ref="I150:J150"/>
    <mergeCell ref="B151:B153"/>
    <mergeCell ref="A155:B155"/>
    <mergeCell ref="A167:F167"/>
    <mergeCell ref="A168:H168"/>
    <mergeCell ref="F191:G191"/>
    <mergeCell ref="A234:E235"/>
    <mergeCell ref="A239:H239"/>
    <mergeCell ref="D159:D165"/>
    <mergeCell ref="E86:G86"/>
    <mergeCell ref="C81:D81"/>
    <mergeCell ref="A116:B116"/>
    <mergeCell ref="A117:H117"/>
    <mergeCell ref="A39:H39"/>
    <mergeCell ref="A45:H45"/>
    <mergeCell ref="A52:H52"/>
    <mergeCell ref="A61:H61"/>
    <mergeCell ref="A63:H63"/>
    <mergeCell ref="A70:H70"/>
    <mergeCell ref="A72:F72"/>
    <mergeCell ref="A74:D75"/>
    <mergeCell ref="C87:D87"/>
    <mergeCell ref="E87:G87"/>
    <mergeCell ref="C82:D82"/>
    <mergeCell ref="C80:D80"/>
    <mergeCell ref="C86:D86"/>
    <mergeCell ref="A25:H25"/>
    <mergeCell ref="A18:H18"/>
    <mergeCell ref="A32:H32"/>
    <mergeCell ref="C84:D84"/>
    <mergeCell ref="C85:D85"/>
    <mergeCell ref="A5:G5"/>
    <mergeCell ref="E80:G80"/>
    <mergeCell ref="E81:G81"/>
    <mergeCell ref="E84:G84"/>
    <mergeCell ref="E85:G85"/>
    <mergeCell ref="I27:I31"/>
    <mergeCell ref="A187:H187"/>
    <mergeCell ref="E7:F7"/>
    <mergeCell ref="A180:H180"/>
    <mergeCell ref="E10:F10"/>
    <mergeCell ref="E9:F9"/>
    <mergeCell ref="B123:C123"/>
    <mergeCell ref="D123:H123"/>
    <mergeCell ref="B124:C124"/>
    <mergeCell ref="B125:C125"/>
    <mergeCell ref="D125:H125"/>
    <mergeCell ref="B126:C126"/>
    <mergeCell ref="A114:H114"/>
    <mergeCell ref="B120:C120"/>
    <mergeCell ref="D120:H120"/>
    <mergeCell ref="B121:C121"/>
    <mergeCell ref="D121:H121"/>
    <mergeCell ref="B122:C122"/>
    <mergeCell ref="D122:H122"/>
    <mergeCell ref="A90:H90"/>
    <mergeCell ref="B119:C119"/>
    <mergeCell ref="A19:H19"/>
    <mergeCell ref="A94:H94"/>
    <mergeCell ref="A99:H99"/>
    <mergeCell ref="B134:C134"/>
    <mergeCell ref="D135:H135"/>
    <mergeCell ref="B136:C136"/>
    <mergeCell ref="A78:G78"/>
    <mergeCell ref="D128:H128"/>
    <mergeCell ref="B129:C129"/>
    <mergeCell ref="D129:H129"/>
    <mergeCell ref="B130:C130"/>
    <mergeCell ref="B131:C131"/>
    <mergeCell ref="D131:H131"/>
    <mergeCell ref="B132:C132"/>
    <mergeCell ref="D132:H132"/>
    <mergeCell ref="B133:C133"/>
    <mergeCell ref="D133:H133"/>
    <mergeCell ref="D134:H134"/>
    <mergeCell ref="B135:C135"/>
    <mergeCell ref="E82:G82"/>
    <mergeCell ref="D126:H126"/>
    <mergeCell ref="B127:C127"/>
    <mergeCell ref="D127:H127"/>
    <mergeCell ref="B128:C128"/>
    <mergeCell ref="A105:H105"/>
    <mergeCell ref="A107:H107"/>
    <mergeCell ref="A108:H108"/>
    <mergeCell ref="A274:F275"/>
    <mergeCell ref="G270:H270"/>
    <mergeCell ref="B137:C137"/>
    <mergeCell ref="D137:H137"/>
    <mergeCell ref="B138:H138"/>
    <mergeCell ref="B139:C139"/>
    <mergeCell ref="B140:C140"/>
    <mergeCell ref="D140:H140"/>
    <mergeCell ref="B141:C141"/>
    <mergeCell ref="D141:H141"/>
    <mergeCell ref="A204:H204"/>
    <mergeCell ref="A255:H255"/>
    <mergeCell ref="A259:H259"/>
    <mergeCell ref="A268:H268"/>
    <mergeCell ref="A201:H201"/>
    <mergeCell ref="A216:H216"/>
    <mergeCell ref="A250:H250"/>
    <mergeCell ref="A197:H197"/>
    <mergeCell ref="A198:H198"/>
    <mergeCell ref="A249:H249"/>
    <mergeCell ref="E240:H240"/>
    <mergeCell ref="A179:F179"/>
    <mergeCell ref="A183:H183"/>
    <mergeCell ref="A185:H185"/>
  </mergeCells>
  <conditionalFormatting sqref="A206">
    <cfRule type="cellIs" dxfId="2" priority="1" operator="equal">
      <formula>"You reported information that indicates you did not serve students through TRADITIONAL programming. Please skip to row 278."</formula>
    </cfRule>
  </conditionalFormatting>
  <pageMargins left="0.25" right="0.25" top="0.65" bottom="0.75" header="0.3" footer="0.3"/>
  <pageSetup scale="91" fitToHeight="0" orientation="landscape" r:id="rId1"/>
  <headerFooter>
    <oddHeader xml:space="preserve">&amp;L&amp;8 21st CCLC Quarterly Report -  Term 1
</oddHeader>
    <oddFooter>&amp;L&amp;8Report format created by Allegheny Intermediate Unit based upon PA Department of Education content.&amp;R&amp;P</oddFooter>
  </headerFooter>
  <rowBreaks count="4" manualBreakCount="4">
    <brk id="19" max="7" man="1"/>
    <brk id="76" max="7" man="1"/>
    <brk id="177" max="7" man="1"/>
    <brk id="213" max="7" man="1"/>
  </rowBreaks>
  <colBreaks count="1" manualBreakCount="1">
    <brk id="1" max="27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pageSetUpPr fitToPage="1"/>
  </sheetPr>
  <dimension ref="A1:Z419"/>
  <sheetViews>
    <sheetView zoomScaleNormal="100" workbookViewId="0">
      <selection activeCell="B7" sqref="B7"/>
    </sheetView>
  </sheetViews>
  <sheetFormatPr defaultColWidth="9.1328125" defaultRowHeight="14.25" x14ac:dyDescent="0.45"/>
  <cols>
    <col min="1" max="1" width="27" style="6" customWidth="1"/>
    <col min="2" max="2" width="23.1328125" style="6" customWidth="1"/>
    <col min="3" max="3" width="18.53125" style="6" customWidth="1"/>
    <col min="4" max="4" width="17.86328125" style="6" customWidth="1"/>
    <col min="5" max="5" width="16" style="6" customWidth="1"/>
    <col min="6" max="7" width="13.33203125" style="6" customWidth="1"/>
    <col min="8" max="8" width="6.3984375" style="6" customWidth="1"/>
    <col min="9" max="9" width="9.6640625" style="6" customWidth="1"/>
    <col min="10" max="16384" width="9.1328125" style="6"/>
  </cols>
  <sheetData>
    <row r="1" spans="1:26" ht="21" x14ac:dyDescent="0.65">
      <c r="A1" s="29" t="s">
        <v>250</v>
      </c>
      <c r="B1" s="5"/>
      <c r="C1" s="5"/>
      <c r="D1" s="5"/>
      <c r="E1" s="5"/>
      <c r="F1" s="5"/>
      <c r="G1" s="5"/>
      <c r="H1" s="5"/>
      <c r="I1" s="5"/>
      <c r="J1" s="5"/>
      <c r="K1" s="5"/>
      <c r="L1" s="5"/>
      <c r="M1" s="5"/>
      <c r="N1" s="5"/>
      <c r="O1" s="5"/>
      <c r="P1" s="5"/>
      <c r="Q1" s="5"/>
      <c r="R1" s="5"/>
      <c r="S1" s="5"/>
      <c r="T1" s="5"/>
      <c r="U1" s="5"/>
      <c r="V1" s="5"/>
      <c r="W1" s="5"/>
      <c r="X1" s="5"/>
      <c r="Y1" s="5"/>
      <c r="Z1" s="5"/>
    </row>
    <row r="2" spans="1:26" ht="21" x14ac:dyDescent="0.65">
      <c r="A2" s="29" t="s">
        <v>318</v>
      </c>
      <c r="B2" s="5"/>
      <c r="C2" s="5"/>
      <c r="D2" s="5"/>
      <c r="E2" s="5"/>
      <c r="F2" s="5"/>
      <c r="G2" s="5"/>
      <c r="H2" s="5"/>
      <c r="I2" s="5"/>
      <c r="J2" s="5"/>
      <c r="K2" s="5"/>
      <c r="L2" s="5"/>
      <c r="M2" s="5"/>
      <c r="N2" s="5"/>
      <c r="O2" s="5"/>
      <c r="P2" s="5"/>
      <c r="Q2" s="5"/>
      <c r="R2" s="5"/>
      <c r="S2" s="5"/>
      <c r="T2" s="5"/>
      <c r="U2" s="5"/>
      <c r="V2" s="5"/>
      <c r="W2" s="5"/>
      <c r="X2" s="5"/>
      <c r="Y2" s="5"/>
      <c r="Z2" s="5"/>
    </row>
    <row r="3" spans="1:26" ht="18" x14ac:dyDescent="0.55000000000000004">
      <c r="A3" s="4"/>
      <c r="B3" s="5"/>
      <c r="C3" s="5"/>
      <c r="D3" s="5"/>
      <c r="E3" s="5"/>
      <c r="F3" s="5"/>
      <c r="G3" s="5"/>
      <c r="H3" s="5"/>
      <c r="I3" s="5"/>
      <c r="J3" s="5"/>
      <c r="K3" s="5"/>
      <c r="L3" s="5"/>
      <c r="M3" s="5"/>
      <c r="N3" s="5"/>
      <c r="O3" s="5"/>
      <c r="P3" s="5"/>
      <c r="Q3" s="5"/>
      <c r="R3" s="5"/>
      <c r="S3" s="5"/>
      <c r="T3" s="5"/>
      <c r="U3" s="5"/>
      <c r="V3" s="5"/>
      <c r="W3" s="5"/>
      <c r="X3" s="5"/>
      <c r="Y3" s="5"/>
      <c r="Z3" s="5"/>
    </row>
    <row r="4" spans="1:26" ht="68.45" customHeight="1" x14ac:dyDescent="0.5">
      <c r="A4" s="394" t="s">
        <v>399</v>
      </c>
      <c r="B4" s="394"/>
      <c r="C4" s="394"/>
      <c r="D4" s="394"/>
      <c r="E4" s="394"/>
      <c r="F4" s="394"/>
      <c r="G4" s="394"/>
      <c r="H4" s="394"/>
      <c r="I4" s="5"/>
      <c r="J4" s="5"/>
      <c r="K4" s="5"/>
      <c r="L4" s="5"/>
      <c r="M4" s="5"/>
      <c r="N4" s="5"/>
      <c r="O4" s="5"/>
      <c r="P4" s="5"/>
      <c r="Q4" s="5"/>
      <c r="R4" s="5"/>
      <c r="S4" s="5"/>
      <c r="T4" s="5"/>
      <c r="U4" s="5"/>
      <c r="V4" s="5"/>
      <c r="W4" s="5"/>
      <c r="X4" s="5"/>
      <c r="Y4" s="5"/>
      <c r="Z4" s="5"/>
    </row>
    <row r="5" spans="1:26" ht="14.75" customHeight="1" x14ac:dyDescent="0.45">
      <c r="A5" s="435"/>
      <c r="B5" s="435"/>
      <c r="C5" s="435"/>
      <c r="D5" s="435"/>
      <c r="E5" s="435"/>
      <c r="F5" s="435"/>
      <c r="G5" s="435"/>
      <c r="H5" s="5"/>
      <c r="I5" s="5"/>
      <c r="J5" s="5"/>
      <c r="K5" s="5"/>
      <c r="L5" s="5"/>
      <c r="M5" s="5"/>
      <c r="N5" s="5"/>
      <c r="O5" s="5"/>
      <c r="P5" s="5"/>
      <c r="Q5" s="5"/>
      <c r="R5" s="5"/>
      <c r="S5" s="5"/>
      <c r="T5" s="5"/>
      <c r="U5" s="5"/>
      <c r="V5" s="5"/>
      <c r="W5" s="5"/>
      <c r="X5" s="5"/>
      <c r="Y5" s="5"/>
      <c r="Z5" s="5"/>
    </row>
    <row r="6" spans="1:26" ht="13.5" customHeight="1" x14ac:dyDescent="0.55000000000000004">
      <c r="A6" s="4"/>
      <c r="B6" s="5"/>
      <c r="C6" s="5"/>
      <c r="D6" s="5"/>
      <c r="E6" s="5"/>
      <c r="F6" s="5"/>
      <c r="G6" s="5"/>
      <c r="H6" s="5"/>
      <c r="I6" s="5"/>
      <c r="J6" s="5"/>
      <c r="K6" s="5"/>
      <c r="L6" s="5"/>
      <c r="M6" s="5"/>
      <c r="N6" s="5"/>
      <c r="O6" s="5"/>
      <c r="P6" s="5"/>
      <c r="Q6" s="5"/>
      <c r="R6" s="5"/>
      <c r="S6" s="5"/>
      <c r="T6" s="5"/>
      <c r="U6" s="5"/>
      <c r="V6" s="5"/>
      <c r="W6" s="5"/>
      <c r="X6" s="5"/>
      <c r="Y6" s="5"/>
      <c r="Z6" s="5"/>
    </row>
    <row r="7" spans="1:26" x14ac:dyDescent="0.45">
      <c r="A7" s="30" t="s">
        <v>240</v>
      </c>
      <c r="B7" s="194"/>
      <c r="C7" s="27"/>
      <c r="D7" s="30" t="s">
        <v>0</v>
      </c>
      <c r="E7" s="362">
        <f>GranteeInfo!B3</f>
        <v>0</v>
      </c>
      <c r="F7" s="363"/>
      <c r="G7" s="27"/>
      <c r="H7" s="27"/>
      <c r="I7" s="5"/>
      <c r="J7" s="5"/>
      <c r="K7" s="5"/>
      <c r="L7" s="5"/>
      <c r="M7" s="5"/>
      <c r="N7" s="5"/>
      <c r="O7" s="5"/>
      <c r="P7" s="5"/>
      <c r="Q7" s="5"/>
      <c r="R7" s="5"/>
      <c r="S7" s="5"/>
      <c r="T7" s="5"/>
      <c r="U7" s="5"/>
      <c r="V7" s="5"/>
      <c r="W7" s="5"/>
      <c r="X7" s="5"/>
      <c r="Y7" s="5"/>
      <c r="Z7" s="5"/>
    </row>
    <row r="8" spans="1:26" x14ac:dyDescent="0.45">
      <c r="A8" s="30" t="s">
        <v>5</v>
      </c>
      <c r="B8" s="41"/>
      <c r="C8" s="27"/>
      <c r="D8" s="30" t="s">
        <v>1</v>
      </c>
      <c r="E8" s="269">
        <f>GranteeInfo!B4</f>
        <v>0</v>
      </c>
      <c r="F8" s="272"/>
      <c r="G8" s="27"/>
      <c r="H8" s="27"/>
      <c r="I8" s="5"/>
      <c r="J8" s="5"/>
      <c r="K8" s="5"/>
      <c r="L8" s="5"/>
      <c r="M8" s="5"/>
      <c r="N8" s="5"/>
      <c r="O8" s="5"/>
      <c r="P8" s="5"/>
      <c r="Q8" s="5"/>
      <c r="R8" s="5"/>
      <c r="S8" s="5"/>
      <c r="T8" s="5"/>
      <c r="U8" s="5"/>
      <c r="V8" s="5"/>
      <c r="W8" s="5"/>
      <c r="X8" s="5"/>
      <c r="Y8" s="5"/>
      <c r="Z8" s="5"/>
    </row>
    <row r="9" spans="1:26" x14ac:dyDescent="0.45">
      <c r="A9" s="30" t="s">
        <v>6</v>
      </c>
      <c r="B9" s="194"/>
      <c r="C9" s="27"/>
      <c r="D9" s="30" t="s">
        <v>2</v>
      </c>
      <c r="E9" s="364">
        <f>GranteeInfo!B5</f>
        <v>0</v>
      </c>
      <c r="F9" s="364"/>
      <c r="G9" s="27"/>
      <c r="H9" s="27"/>
      <c r="I9" s="5"/>
      <c r="J9" s="5"/>
      <c r="K9" s="5"/>
      <c r="L9" s="5"/>
      <c r="M9" s="5"/>
      <c r="N9" s="5"/>
      <c r="O9" s="5"/>
      <c r="P9" s="5"/>
      <c r="Q9" s="5"/>
      <c r="R9" s="5"/>
      <c r="S9" s="5"/>
      <c r="T9" s="5"/>
      <c r="U9" s="5"/>
      <c r="V9" s="5"/>
      <c r="W9" s="5"/>
      <c r="X9" s="5"/>
      <c r="Y9" s="5"/>
      <c r="Z9" s="5"/>
    </row>
    <row r="10" spans="1:26" x14ac:dyDescent="0.45">
      <c r="A10" s="30" t="s">
        <v>7</v>
      </c>
      <c r="B10" s="194"/>
      <c r="C10" s="27"/>
      <c r="D10" s="35"/>
      <c r="E10" s="365"/>
      <c r="F10" s="365"/>
      <c r="G10" s="27"/>
      <c r="H10" s="27"/>
      <c r="I10" s="5"/>
      <c r="J10" s="5"/>
      <c r="K10" s="5"/>
      <c r="L10" s="5"/>
      <c r="M10" s="5"/>
      <c r="N10" s="5"/>
      <c r="O10" s="5"/>
      <c r="P10" s="5"/>
      <c r="Q10" s="5"/>
      <c r="R10" s="5"/>
      <c r="S10" s="5"/>
      <c r="T10" s="5"/>
      <c r="U10" s="5"/>
      <c r="V10" s="5"/>
      <c r="W10" s="5"/>
      <c r="X10" s="5"/>
      <c r="Y10" s="5"/>
      <c r="Z10" s="5"/>
    </row>
    <row r="11" spans="1:26" ht="18" x14ac:dyDescent="0.55000000000000004">
      <c r="A11" s="30" t="s">
        <v>8</v>
      </c>
      <c r="B11" s="43"/>
      <c r="C11" s="7"/>
      <c r="D11" s="27"/>
      <c r="E11" s="27"/>
      <c r="F11" s="27"/>
      <c r="G11" s="27"/>
      <c r="H11" s="27"/>
      <c r="I11" s="5"/>
      <c r="J11" s="5"/>
      <c r="K11" s="5"/>
      <c r="L11" s="5"/>
      <c r="M11" s="5"/>
      <c r="N11" s="5"/>
      <c r="O11" s="5"/>
      <c r="P11" s="5"/>
      <c r="Q11" s="5"/>
      <c r="R11" s="5"/>
      <c r="S11" s="5"/>
      <c r="T11" s="5"/>
      <c r="U11" s="5"/>
      <c r="V11" s="5"/>
      <c r="W11" s="5"/>
      <c r="X11" s="5"/>
      <c r="Y11" s="5"/>
      <c r="Z11" s="5"/>
    </row>
    <row r="12" spans="1:26" x14ac:dyDescent="0.45">
      <c r="A12" s="30"/>
      <c r="B12" s="27"/>
      <c r="C12" s="27"/>
      <c r="D12" s="27"/>
      <c r="E12" s="27"/>
      <c r="F12" s="27"/>
      <c r="G12" s="27"/>
      <c r="H12" s="27"/>
      <c r="I12" s="5"/>
      <c r="J12" s="5"/>
      <c r="K12" s="5"/>
      <c r="L12" s="5"/>
      <c r="M12" s="5"/>
      <c r="N12" s="5"/>
      <c r="O12" s="5"/>
      <c r="P12" s="5"/>
      <c r="Q12" s="5"/>
      <c r="R12" s="5"/>
      <c r="S12" s="5"/>
      <c r="T12" s="5"/>
      <c r="U12" s="5"/>
      <c r="V12" s="5"/>
      <c r="W12" s="5"/>
      <c r="X12" s="5"/>
      <c r="Y12" s="5"/>
      <c r="Z12" s="5"/>
    </row>
    <row r="13" spans="1:26" x14ac:dyDescent="0.45">
      <c r="A13" s="434"/>
      <c r="B13" s="434"/>
      <c r="C13" s="434"/>
      <c r="D13" s="434"/>
      <c r="E13" s="27"/>
      <c r="F13" s="27"/>
      <c r="G13" s="27"/>
      <c r="H13" s="27"/>
      <c r="I13" s="5"/>
      <c r="J13" s="5"/>
      <c r="K13" s="5"/>
      <c r="L13" s="5"/>
      <c r="M13" s="5"/>
      <c r="N13" s="5"/>
      <c r="O13" s="5"/>
      <c r="P13" s="5"/>
      <c r="Q13" s="5"/>
      <c r="R13" s="5"/>
      <c r="S13" s="5"/>
      <c r="T13" s="5"/>
      <c r="U13" s="5"/>
      <c r="V13" s="5"/>
      <c r="W13" s="5"/>
      <c r="X13" s="5"/>
      <c r="Y13" s="5"/>
      <c r="Z13" s="5"/>
    </row>
    <row r="14" spans="1:26" ht="14.45" customHeight="1" x14ac:dyDescent="0.45">
      <c r="A14" s="389" t="s">
        <v>241</v>
      </c>
      <c r="B14" s="389"/>
      <c r="C14" s="389"/>
      <c r="D14" s="389"/>
      <c r="E14" s="389"/>
      <c r="F14" s="389"/>
      <c r="G14" s="389"/>
      <c r="H14" s="389"/>
      <c r="I14" s="5"/>
      <c r="J14" s="5"/>
      <c r="K14" s="5"/>
      <c r="L14" s="5"/>
      <c r="M14" s="5"/>
      <c r="N14" s="5"/>
      <c r="O14" s="5"/>
      <c r="P14" s="5"/>
      <c r="Q14" s="5"/>
      <c r="R14" s="5"/>
      <c r="S14" s="5"/>
      <c r="T14" s="5"/>
      <c r="U14" s="5"/>
      <c r="V14" s="5"/>
      <c r="W14" s="5"/>
      <c r="X14" s="5"/>
      <c r="Y14" s="5"/>
      <c r="Z14" s="5"/>
    </row>
    <row r="15" spans="1:26" ht="28.7" customHeight="1" x14ac:dyDescent="0.45">
      <c r="A15" s="344" t="s">
        <v>260</v>
      </c>
      <c r="B15" s="344"/>
      <c r="C15" s="344"/>
      <c r="D15" s="344"/>
      <c r="E15" s="344"/>
      <c r="F15" s="344"/>
      <c r="G15" s="344"/>
      <c r="H15" s="344"/>
      <c r="I15" s="5"/>
      <c r="J15" s="5"/>
      <c r="K15" s="5"/>
      <c r="L15" s="5"/>
      <c r="M15" s="5"/>
      <c r="N15" s="5"/>
      <c r="O15" s="5"/>
      <c r="P15" s="5"/>
      <c r="Q15" s="5"/>
      <c r="R15" s="5"/>
      <c r="S15" s="5"/>
      <c r="T15" s="5"/>
      <c r="U15" s="5"/>
      <c r="V15" s="5"/>
      <c r="W15" s="5"/>
      <c r="X15" s="5"/>
      <c r="Y15" s="5"/>
      <c r="Z15" s="5"/>
    </row>
    <row r="16" spans="1:26" ht="58.25" customHeight="1" x14ac:dyDescent="0.45">
      <c r="A16" s="341"/>
      <c r="B16" s="342"/>
      <c r="C16" s="342"/>
      <c r="D16" s="342"/>
      <c r="E16" s="342"/>
      <c r="F16" s="342"/>
      <c r="G16" s="342"/>
      <c r="H16" s="343"/>
      <c r="I16" s="5"/>
      <c r="J16" s="5"/>
      <c r="K16" s="5"/>
      <c r="L16" s="5"/>
      <c r="M16" s="5"/>
      <c r="N16" s="5"/>
      <c r="O16" s="5"/>
      <c r="P16" s="5"/>
      <c r="Q16" s="5"/>
      <c r="R16" s="5"/>
      <c r="S16" s="5"/>
      <c r="T16" s="5"/>
      <c r="U16" s="5"/>
      <c r="V16" s="5"/>
      <c r="W16" s="5"/>
      <c r="X16" s="5"/>
      <c r="Y16" s="5"/>
      <c r="Z16" s="5"/>
    </row>
    <row r="17" spans="1:26" x14ac:dyDescent="0.45">
      <c r="A17" s="166"/>
      <c r="B17" s="166"/>
      <c r="C17" s="166"/>
      <c r="D17" s="166"/>
      <c r="E17" s="166"/>
      <c r="F17" s="166"/>
      <c r="G17" s="166"/>
      <c r="H17" s="166"/>
      <c r="I17" s="5"/>
      <c r="J17" s="5"/>
      <c r="K17" s="5"/>
      <c r="L17" s="5"/>
      <c r="M17" s="5"/>
      <c r="N17" s="5"/>
      <c r="O17" s="5"/>
      <c r="P17" s="5"/>
      <c r="Q17" s="5"/>
      <c r="R17" s="5"/>
      <c r="S17" s="5"/>
      <c r="T17" s="5"/>
      <c r="U17" s="5"/>
      <c r="V17" s="5"/>
      <c r="W17" s="5"/>
      <c r="X17" s="5"/>
      <c r="Y17" s="5"/>
      <c r="Z17" s="5"/>
    </row>
    <row r="18" spans="1:26" x14ac:dyDescent="0.45">
      <c r="A18" s="166"/>
      <c r="B18" s="166"/>
      <c r="C18" s="166"/>
      <c r="D18" s="166"/>
      <c r="E18" s="166"/>
      <c r="F18" s="166"/>
      <c r="G18" s="166"/>
      <c r="H18" s="166"/>
      <c r="I18" s="5"/>
      <c r="J18" s="5"/>
      <c r="K18" s="5"/>
      <c r="L18" s="5"/>
      <c r="M18" s="5"/>
      <c r="N18" s="5"/>
      <c r="O18" s="5"/>
      <c r="P18" s="5"/>
      <c r="Q18" s="5"/>
      <c r="R18" s="5"/>
      <c r="S18" s="5"/>
      <c r="T18" s="5"/>
      <c r="U18" s="5"/>
      <c r="V18" s="5"/>
      <c r="W18" s="5"/>
      <c r="X18" s="5"/>
      <c r="Y18" s="5"/>
      <c r="Z18" s="5"/>
    </row>
    <row r="19" spans="1:26" x14ac:dyDescent="0.45">
      <c r="A19" s="391" t="s">
        <v>242</v>
      </c>
      <c r="B19" s="391"/>
      <c r="C19" s="27"/>
      <c r="D19" s="27"/>
      <c r="E19" s="27"/>
      <c r="F19" s="27"/>
      <c r="G19" s="27"/>
      <c r="H19" s="27"/>
      <c r="I19" s="5"/>
      <c r="J19" s="5"/>
      <c r="K19" s="5"/>
      <c r="L19" s="5"/>
      <c r="M19" s="5"/>
      <c r="N19" s="5"/>
      <c r="O19" s="5"/>
      <c r="P19" s="5"/>
      <c r="Q19" s="5"/>
      <c r="R19" s="5"/>
      <c r="S19" s="5"/>
      <c r="T19" s="5"/>
      <c r="U19" s="5"/>
      <c r="V19" s="5"/>
      <c r="W19" s="5"/>
      <c r="X19" s="5"/>
      <c r="Y19" s="5"/>
      <c r="Z19" s="5"/>
    </row>
    <row r="20" spans="1:26" x14ac:dyDescent="0.45">
      <c r="A20" s="201"/>
      <c r="B20" s="201"/>
      <c r="C20" s="27"/>
      <c r="D20" s="27"/>
      <c r="E20" s="27"/>
      <c r="F20" s="27"/>
      <c r="G20" s="27"/>
      <c r="H20" s="27"/>
      <c r="I20" s="5"/>
      <c r="J20" s="5"/>
      <c r="K20" s="5"/>
      <c r="L20" s="5"/>
      <c r="M20" s="5"/>
      <c r="N20" s="5"/>
      <c r="O20" s="5"/>
      <c r="P20" s="5"/>
      <c r="Q20" s="5"/>
      <c r="R20" s="5"/>
      <c r="S20" s="5"/>
      <c r="T20" s="5"/>
      <c r="U20" s="5"/>
      <c r="V20" s="5"/>
      <c r="W20" s="5"/>
      <c r="X20" s="5"/>
      <c r="Y20" s="5"/>
      <c r="Z20" s="5"/>
    </row>
    <row r="21" spans="1:26" x14ac:dyDescent="0.45">
      <c r="A21" s="27" t="s">
        <v>322</v>
      </c>
      <c r="B21" s="27"/>
      <c r="C21" s="27"/>
      <c r="D21" s="5"/>
      <c r="E21" s="5"/>
      <c r="F21" s="105"/>
      <c r="G21" s="27"/>
      <c r="H21" s="27"/>
      <c r="I21" s="5"/>
      <c r="J21" s="5"/>
      <c r="K21" s="5"/>
      <c r="L21" s="5"/>
      <c r="M21" s="5"/>
      <c r="N21" s="5"/>
      <c r="O21" s="5"/>
      <c r="P21" s="5"/>
      <c r="Q21" s="5"/>
      <c r="R21" s="5"/>
      <c r="S21" s="5"/>
      <c r="T21" s="5"/>
      <c r="U21" s="5"/>
      <c r="V21" s="5"/>
      <c r="W21" s="5"/>
      <c r="X21" s="5"/>
      <c r="Y21" s="5"/>
      <c r="Z21" s="5"/>
    </row>
    <row r="22" spans="1:26" x14ac:dyDescent="0.45">
      <c r="A22" s="27" t="s">
        <v>319</v>
      </c>
      <c r="B22" s="27"/>
      <c r="C22" s="27"/>
      <c r="D22" s="5"/>
      <c r="E22" s="5"/>
      <c r="F22" s="105"/>
      <c r="G22" s="27"/>
      <c r="H22" s="27"/>
      <c r="I22" s="5"/>
      <c r="J22" s="5"/>
      <c r="K22" s="5"/>
      <c r="L22" s="5"/>
      <c r="M22" s="5"/>
      <c r="N22" s="5"/>
      <c r="O22" s="5"/>
      <c r="P22" s="5"/>
      <c r="Q22" s="5"/>
      <c r="R22" s="5"/>
      <c r="S22" s="5"/>
      <c r="T22" s="5"/>
      <c r="U22" s="5"/>
      <c r="V22" s="5"/>
      <c r="W22" s="5"/>
      <c r="X22" s="5"/>
      <c r="Y22" s="5"/>
      <c r="Z22" s="5"/>
    </row>
    <row r="23" spans="1:26" x14ac:dyDescent="0.45">
      <c r="A23" s="27"/>
      <c r="B23" s="27"/>
      <c r="C23" s="27"/>
      <c r="D23" s="5"/>
      <c r="E23" s="5"/>
      <c r="F23" s="168"/>
      <c r="G23" s="27"/>
      <c r="H23" s="27"/>
      <c r="I23" s="5"/>
      <c r="J23" s="5"/>
      <c r="K23" s="5"/>
      <c r="L23" s="5"/>
      <c r="M23" s="5"/>
      <c r="N23" s="5"/>
      <c r="O23" s="5"/>
      <c r="P23" s="5"/>
      <c r="Q23" s="5"/>
      <c r="R23" s="5"/>
      <c r="S23" s="5"/>
      <c r="T23" s="5"/>
      <c r="U23" s="5"/>
      <c r="V23" s="5"/>
      <c r="W23" s="5"/>
      <c r="X23" s="5"/>
      <c r="Y23" s="5"/>
      <c r="Z23" s="5"/>
    </row>
    <row r="24" spans="1:26" ht="21.5" customHeight="1" x14ac:dyDescent="0.45">
      <c r="A24" s="392" t="s">
        <v>320</v>
      </c>
      <c r="B24" s="392"/>
      <c r="C24" s="392"/>
      <c r="D24" s="392"/>
      <c r="E24" s="392"/>
      <c r="F24" s="119"/>
      <c r="G24" s="27"/>
      <c r="H24" s="27"/>
      <c r="I24" s="5"/>
      <c r="J24" s="5"/>
      <c r="K24" s="5"/>
      <c r="L24" s="5"/>
      <c r="M24" s="5"/>
      <c r="N24" s="5"/>
      <c r="O24" s="5"/>
      <c r="P24" s="5"/>
      <c r="Q24" s="5"/>
      <c r="R24" s="5"/>
      <c r="S24" s="5"/>
      <c r="T24" s="5"/>
      <c r="U24" s="5"/>
      <c r="V24" s="5"/>
      <c r="W24" s="5"/>
      <c r="X24" s="5"/>
      <c r="Y24" s="5"/>
      <c r="Z24" s="5"/>
    </row>
    <row r="25" spans="1:26" ht="26" customHeight="1" x14ac:dyDescent="0.45">
      <c r="A25" s="27"/>
      <c r="B25" s="27"/>
      <c r="C25" s="27"/>
      <c r="D25" s="27"/>
      <c r="E25" s="27"/>
      <c r="F25" s="27"/>
      <c r="G25" s="27"/>
      <c r="H25" s="27"/>
      <c r="I25" s="28"/>
      <c r="J25" s="5"/>
      <c r="K25" s="5"/>
      <c r="L25" s="5"/>
      <c r="M25" s="5"/>
      <c r="N25" s="5"/>
      <c r="O25" s="5"/>
      <c r="P25" s="5"/>
      <c r="Q25" s="5"/>
      <c r="R25" s="5"/>
      <c r="S25" s="5"/>
      <c r="T25" s="5"/>
      <c r="U25" s="5"/>
      <c r="V25" s="5"/>
      <c r="W25" s="5"/>
      <c r="X25" s="5"/>
      <c r="Y25" s="5"/>
      <c r="Z25" s="5"/>
    </row>
    <row r="26" spans="1:26" s="205" customFormat="1" x14ac:dyDescent="0.45">
      <c r="A26" s="207" t="s">
        <v>323</v>
      </c>
      <c r="B26" s="207"/>
      <c r="C26" s="179"/>
      <c r="D26" s="207"/>
      <c r="F26" s="207"/>
      <c r="G26" s="207"/>
      <c r="H26" s="207"/>
      <c r="I26" s="204"/>
      <c r="J26" s="204"/>
      <c r="K26" s="204"/>
      <c r="L26" s="204"/>
      <c r="M26" s="204"/>
      <c r="N26" s="204"/>
      <c r="O26" s="204"/>
      <c r="P26" s="204"/>
      <c r="Q26" s="204"/>
      <c r="R26" s="204"/>
      <c r="S26" s="204"/>
      <c r="T26" s="204"/>
      <c r="U26" s="204"/>
      <c r="V26" s="204"/>
      <c r="W26" s="204"/>
      <c r="X26" s="204"/>
      <c r="Y26" s="204"/>
      <c r="Z26" s="204"/>
    </row>
    <row r="27" spans="1:26" s="205" customFormat="1" x14ac:dyDescent="0.45">
      <c r="A27" s="206" t="s">
        <v>393</v>
      </c>
      <c r="B27" s="207"/>
      <c r="C27" s="179"/>
      <c r="D27" s="207"/>
      <c r="E27" s="89"/>
      <c r="F27" s="207"/>
      <c r="G27" s="207"/>
      <c r="H27" s="207"/>
      <c r="I27" s="204"/>
      <c r="J27" s="204"/>
      <c r="K27" s="204"/>
      <c r="L27" s="204"/>
      <c r="M27" s="204"/>
      <c r="N27" s="204"/>
      <c r="O27" s="204"/>
      <c r="P27" s="204"/>
      <c r="Q27" s="204"/>
      <c r="R27" s="204"/>
      <c r="S27" s="204"/>
      <c r="T27" s="204"/>
      <c r="U27" s="204"/>
      <c r="V27" s="204"/>
      <c r="W27" s="204"/>
      <c r="X27" s="204"/>
      <c r="Y27" s="204"/>
      <c r="Z27" s="204"/>
    </row>
    <row r="28" spans="1:26" s="205" customFormat="1" x14ac:dyDescent="0.45">
      <c r="A28" s="207"/>
      <c r="B28" s="207"/>
      <c r="C28" s="179"/>
      <c r="D28" s="207"/>
      <c r="E28" s="89"/>
      <c r="F28" s="207"/>
      <c r="G28" s="207"/>
      <c r="H28" s="207"/>
      <c r="I28" s="204"/>
      <c r="J28" s="204"/>
      <c r="K28" s="204"/>
      <c r="L28" s="204"/>
      <c r="M28" s="204"/>
      <c r="N28" s="204"/>
      <c r="O28" s="204"/>
      <c r="P28" s="204"/>
      <c r="Q28" s="204"/>
      <c r="R28" s="204"/>
      <c r="S28" s="204"/>
      <c r="T28" s="204"/>
      <c r="U28" s="204"/>
      <c r="V28" s="204"/>
      <c r="W28" s="204"/>
      <c r="X28" s="204"/>
      <c r="Y28" s="204"/>
      <c r="Z28" s="204"/>
    </row>
    <row r="29" spans="1:26" s="205" customFormat="1" x14ac:dyDescent="0.45">
      <c r="A29" s="204"/>
      <c r="B29" s="207"/>
      <c r="C29" s="179"/>
      <c r="D29" s="207"/>
      <c r="E29" s="30" t="s">
        <v>303</v>
      </c>
      <c r="F29" s="208"/>
      <c r="G29" s="207"/>
      <c r="H29" s="207"/>
      <c r="I29" s="204"/>
      <c r="J29" s="204"/>
      <c r="K29" s="204"/>
      <c r="L29" s="204"/>
      <c r="M29" s="204"/>
      <c r="N29" s="204"/>
      <c r="O29" s="204"/>
      <c r="P29" s="204"/>
      <c r="Q29" s="204"/>
      <c r="R29" s="204"/>
      <c r="S29" s="204"/>
      <c r="T29" s="204"/>
      <c r="U29" s="204"/>
      <c r="V29" s="204"/>
      <c r="W29" s="204"/>
      <c r="X29" s="204"/>
      <c r="Y29" s="204"/>
      <c r="Z29" s="204"/>
    </row>
    <row r="30" spans="1:26" s="205" customFormat="1" x14ac:dyDescent="0.45">
      <c r="A30" s="204"/>
      <c r="B30" s="207"/>
      <c r="C30" s="179"/>
      <c r="D30" s="207"/>
      <c r="E30" s="30" t="s">
        <v>302</v>
      </c>
      <c r="F30" s="208"/>
      <c r="G30" s="207"/>
      <c r="H30" s="207"/>
      <c r="I30" s="204"/>
      <c r="J30" s="204"/>
      <c r="K30" s="204"/>
      <c r="L30" s="204"/>
      <c r="M30" s="204"/>
      <c r="N30" s="204"/>
      <c r="O30" s="204"/>
      <c r="P30" s="204"/>
      <c r="Q30" s="204"/>
      <c r="R30" s="204"/>
      <c r="S30" s="204"/>
      <c r="T30" s="204"/>
      <c r="U30" s="204"/>
      <c r="V30" s="204"/>
      <c r="W30" s="204"/>
      <c r="X30" s="204"/>
      <c r="Y30" s="204"/>
      <c r="Z30" s="204"/>
    </row>
    <row r="31" spans="1:26" s="205" customFormat="1" x14ac:dyDescent="0.45">
      <c r="A31" s="204"/>
      <c r="B31" s="207"/>
      <c r="C31" s="179"/>
      <c r="D31" s="207"/>
      <c r="E31" s="106" t="s">
        <v>299</v>
      </c>
      <c r="F31" s="208"/>
      <c r="G31" s="207"/>
      <c r="H31" s="207"/>
      <c r="I31" s="204"/>
      <c r="J31" s="204"/>
      <c r="K31" s="204"/>
      <c r="L31" s="204"/>
      <c r="M31" s="204"/>
      <c r="N31" s="204"/>
      <c r="O31" s="204"/>
      <c r="P31" s="204"/>
      <c r="Q31" s="204"/>
      <c r="R31" s="204"/>
      <c r="S31" s="204"/>
      <c r="T31" s="204"/>
      <c r="U31" s="204"/>
      <c r="V31" s="204"/>
      <c r="W31" s="204"/>
      <c r="X31" s="204"/>
      <c r="Y31" s="204"/>
      <c r="Z31" s="204"/>
    </row>
    <row r="32" spans="1:26" s="205" customFormat="1" x14ac:dyDescent="0.45">
      <c r="A32" s="204"/>
      <c r="B32" s="207"/>
      <c r="C32" s="179"/>
      <c r="D32" s="207"/>
      <c r="E32" s="106" t="s">
        <v>300</v>
      </c>
      <c r="F32" s="208"/>
      <c r="G32" s="207"/>
      <c r="H32" s="207"/>
      <c r="I32" s="204"/>
      <c r="J32" s="204"/>
      <c r="K32" s="204"/>
      <c r="L32" s="204"/>
      <c r="M32" s="204"/>
      <c r="N32" s="204"/>
      <c r="O32" s="204"/>
      <c r="P32" s="204"/>
      <c r="Q32" s="204"/>
      <c r="R32" s="204"/>
      <c r="S32" s="204"/>
      <c r="T32" s="204"/>
      <c r="U32" s="204"/>
      <c r="V32" s="204"/>
      <c r="W32" s="204"/>
      <c r="X32" s="204"/>
      <c r="Y32" s="204"/>
      <c r="Z32" s="204"/>
    </row>
    <row r="33" spans="1:26" s="205" customFormat="1" x14ac:dyDescent="0.45">
      <c r="A33" s="204"/>
      <c r="B33" s="207"/>
      <c r="C33" s="179"/>
      <c r="D33" s="207"/>
      <c r="E33" s="30" t="s">
        <v>301</v>
      </c>
      <c r="F33" s="234"/>
      <c r="G33" s="207"/>
      <c r="H33" s="207"/>
      <c r="I33" s="204"/>
      <c r="J33" s="204"/>
      <c r="K33" s="204"/>
      <c r="L33" s="204"/>
      <c r="M33" s="204"/>
      <c r="N33" s="204"/>
      <c r="O33" s="204"/>
      <c r="P33" s="204"/>
      <c r="Q33" s="204"/>
      <c r="R33" s="204"/>
      <c r="S33" s="204"/>
      <c r="T33" s="204"/>
      <c r="U33" s="204"/>
      <c r="V33" s="204"/>
      <c r="W33" s="204"/>
      <c r="X33" s="204"/>
      <c r="Y33" s="204"/>
      <c r="Z33" s="204"/>
    </row>
    <row r="34" spans="1:26" s="205" customFormat="1" ht="42" customHeight="1" x14ac:dyDescent="0.45">
      <c r="A34" s="207"/>
      <c r="B34" s="207"/>
      <c r="C34" s="179"/>
      <c r="D34" s="207"/>
      <c r="E34" s="106" t="s">
        <v>304</v>
      </c>
      <c r="F34" s="395"/>
      <c r="G34" s="395"/>
      <c r="H34" s="395"/>
      <c r="I34" s="204"/>
      <c r="J34" s="204"/>
      <c r="K34" s="204"/>
      <c r="L34" s="204"/>
      <c r="M34" s="204"/>
      <c r="N34" s="204"/>
      <c r="O34" s="204"/>
      <c r="P34" s="204"/>
      <c r="Q34" s="204"/>
      <c r="R34" s="204"/>
      <c r="S34" s="204"/>
      <c r="T34" s="204"/>
      <c r="U34" s="204"/>
      <c r="V34" s="204"/>
      <c r="W34" s="204"/>
      <c r="X34" s="204"/>
      <c r="Y34" s="204"/>
      <c r="Z34" s="204"/>
    </row>
    <row r="35" spans="1:26" s="205" customFormat="1" x14ac:dyDescent="0.45">
      <c r="A35" s="396" t="s">
        <v>306</v>
      </c>
      <c r="B35" s="397"/>
      <c r="C35" s="397"/>
      <c r="D35" s="397"/>
      <c r="E35" s="397"/>
      <c r="F35" s="397"/>
      <c r="G35" s="397"/>
      <c r="H35" s="397"/>
      <c r="I35" s="204"/>
      <c r="J35" s="204"/>
      <c r="K35" s="204"/>
      <c r="L35" s="204"/>
      <c r="M35" s="204"/>
      <c r="N35" s="204"/>
      <c r="O35" s="204"/>
      <c r="P35" s="204"/>
      <c r="Q35" s="204"/>
      <c r="R35" s="204"/>
      <c r="S35" s="204"/>
      <c r="T35" s="204"/>
      <c r="U35" s="204"/>
      <c r="V35" s="204"/>
      <c r="W35" s="204"/>
      <c r="X35" s="204"/>
      <c r="Y35" s="204"/>
      <c r="Z35" s="204"/>
    </row>
    <row r="36" spans="1:26" s="205" customFormat="1" x14ac:dyDescent="0.45">
      <c r="A36" s="207"/>
      <c r="B36" s="207"/>
      <c r="C36" s="179"/>
      <c r="D36" s="207"/>
      <c r="E36" s="89"/>
      <c r="F36" s="207"/>
      <c r="G36" s="207"/>
      <c r="H36" s="207"/>
      <c r="I36" s="204"/>
      <c r="J36" s="204"/>
      <c r="K36" s="204"/>
      <c r="L36" s="204"/>
      <c r="M36" s="204"/>
      <c r="N36" s="204"/>
      <c r="O36" s="204"/>
      <c r="P36" s="204"/>
      <c r="Q36" s="204"/>
      <c r="R36" s="204"/>
      <c r="S36" s="204"/>
      <c r="T36" s="204"/>
      <c r="U36" s="204"/>
      <c r="V36" s="204"/>
      <c r="W36" s="204"/>
      <c r="X36" s="204"/>
      <c r="Y36" s="204"/>
      <c r="Z36" s="204"/>
    </row>
    <row r="37" spans="1:26" s="205" customFormat="1" ht="28.25" customHeight="1" x14ac:dyDescent="0.45">
      <c r="A37" s="377" t="s">
        <v>378</v>
      </c>
      <c r="B37" s="377"/>
      <c r="C37" s="377"/>
      <c r="D37" s="377"/>
      <c r="E37" s="377"/>
      <c r="F37" s="377"/>
      <c r="G37" s="377"/>
      <c r="H37" s="377"/>
      <c r="I37" s="204"/>
      <c r="J37" s="204"/>
      <c r="K37" s="204"/>
      <c r="L37" s="204"/>
      <c r="M37" s="204"/>
      <c r="N37" s="204"/>
      <c r="O37" s="204"/>
      <c r="P37" s="204"/>
      <c r="Q37" s="204"/>
      <c r="R37" s="204"/>
      <c r="S37" s="204"/>
      <c r="T37" s="204"/>
      <c r="U37" s="204"/>
      <c r="V37" s="204"/>
      <c r="W37" s="204"/>
      <c r="X37" s="204"/>
      <c r="Y37" s="204"/>
      <c r="Z37" s="204"/>
    </row>
    <row r="38" spans="1:26" s="205" customFormat="1" ht="15.75" customHeight="1" x14ac:dyDescent="0.5">
      <c r="A38" s="393" t="s">
        <v>264</v>
      </c>
      <c r="B38" s="394"/>
      <c r="C38" s="394"/>
      <c r="D38" s="394"/>
      <c r="E38" s="394"/>
      <c r="F38" s="394"/>
      <c r="G38" s="394"/>
      <c r="H38" s="224"/>
      <c r="I38" s="204"/>
      <c r="J38" s="204"/>
      <c r="K38" s="204"/>
      <c r="L38" s="204"/>
      <c r="M38" s="204"/>
      <c r="N38" s="204"/>
      <c r="O38" s="204"/>
      <c r="P38" s="204"/>
      <c r="Q38" s="204"/>
      <c r="R38" s="204"/>
      <c r="S38" s="204"/>
      <c r="T38" s="204"/>
      <c r="U38" s="204"/>
      <c r="V38" s="204"/>
      <c r="W38" s="204"/>
      <c r="X38" s="204"/>
      <c r="Y38" s="204"/>
      <c r="Z38" s="204"/>
    </row>
    <row r="39" spans="1:26" s="205" customFormat="1" ht="15.75" customHeight="1" x14ac:dyDescent="0.5">
      <c r="A39" s="223"/>
      <c r="B39" s="224"/>
      <c r="C39" s="224"/>
      <c r="D39" s="224"/>
      <c r="E39" s="224"/>
      <c r="F39" s="224"/>
      <c r="G39" s="224"/>
      <c r="H39" s="224"/>
      <c r="I39" s="204"/>
      <c r="J39" s="204"/>
      <c r="K39" s="204"/>
      <c r="L39" s="204"/>
      <c r="M39" s="204"/>
      <c r="N39" s="204"/>
      <c r="O39" s="204"/>
      <c r="P39" s="204"/>
      <c r="Q39" s="204"/>
      <c r="R39" s="204"/>
      <c r="S39" s="204"/>
      <c r="T39" s="204"/>
      <c r="U39" s="204"/>
      <c r="V39" s="204"/>
      <c r="W39" s="204"/>
      <c r="X39" s="204"/>
      <c r="Y39" s="204"/>
      <c r="Z39" s="204"/>
    </row>
    <row r="40" spans="1:26" s="205" customFormat="1" ht="15.75" x14ac:dyDescent="0.5">
      <c r="B40" s="229"/>
      <c r="C40" s="229"/>
      <c r="D40" s="30" t="s">
        <v>305</v>
      </c>
      <c r="E40" s="208"/>
      <c r="F40" s="224"/>
      <c r="G40" s="224"/>
      <c r="H40" s="224"/>
      <c r="I40" s="204"/>
      <c r="J40" s="204"/>
      <c r="K40" s="204"/>
      <c r="L40" s="204"/>
      <c r="M40" s="204"/>
      <c r="N40" s="204"/>
      <c r="O40" s="204"/>
      <c r="P40" s="204"/>
      <c r="Q40" s="204"/>
      <c r="R40" s="204"/>
      <c r="S40" s="204"/>
      <c r="T40" s="204"/>
      <c r="U40" s="204"/>
      <c r="V40" s="204"/>
      <c r="W40" s="204"/>
      <c r="X40" s="204"/>
      <c r="Y40" s="204"/>
      <c r="Z40" s="204"/>
    </row>
    <row r="41" spans="1:26" s="205" customFormat="1" ht="15.75" customHeight="1" x14ac:dyDescent="0.5">
      <c r="A41" s="224"/>
      <c r="B41" s="224"/>
      <c r="C41" s="224"/>
      <c r="D41" s="224"/>
      <c r="E41" s="224"/>
      <c r="F41" s="224"/>
      <c r="G41" s="224"/>
      <c r="H41" s="224"/>
      <c r="I41" s="204"/>
      <c r="J41" s="204"/>
      <c r="K41" s="204"/>
      <c r="L41" s="204"/>
      <c r="M41" s="204"/>
      <c r="N41" s="204"/>
      <c r="O41" s="204"/>
      <c r="P41" s="204"/>
      <c r="Q41" s="204"/>
      <c r="R41" s="204"/>
      <c r="S41" s="204"/>
      <c r="T41" s="204"/>
      <c r="U41" s="204"/>
      <c r="V41" s="204"/>
      <c r="W41" s="204"/>
      <c r="X41" s="204"/>
      <c r="Y41" s="204"/>
      <c r="Z41" s="204"/>
    </row>
    <row r="42" spans="1:26" s="205" customFormat="1" ht="15.75" customHeight="1" x14ac:dyDescent="0.45">
      <c r="B42" s="229"/>
      <c r="C42" s="235"/>
      <c r="D42" s="30" t="s">
        <v>282</v>
      </c>
      <c r="E42" s="208"/>
      <c r="F42" s="229"/>
      <c r="G42" s="229"/>
      <c r="H42" s="229"/>
      <c r="I42" s="204"/>
      <c r="J42" s="204"/>
      <c r="K42" s="204"/>
      <c r="L42" s="204"/>
      <c r="M42" s="204"/>
      <c r="N42" s="204"/>
      <c r="O42" s="204"/>
      <c r="P42" s="204"/>
      <c r="Q42" s="204"/>
      <c r="R42" s="204"/>
      <c r="S42" s="204"/>
      <c r="T42" s="204"/>
      <c r="U42" s="204"/>
      <c r="V42" s="204"/>
      <c r="W42" s="204"/>
      <c r="X42" s="204"/>
      <c r="Y42" s="204"/>
      <c r="Z42" s="204"/>
    </row>
    <row r="43" spans="1:26" customFormat="1" ht="15.75" customHeight="1" x14ac:dyDescent="0.45">
      <c r="A43" s="377"/>
      <c r="B43" s="377"/>
      <c r="C43" s="377"/>
      <c r="D43" s="377"/>
      <c r="E43" s="377"/>
      <c r="F43" s="377"/>
      <c r="G43" s="377"/>
      <c r="H43" s="377"/>
      <c r="I43" s="95"/>
      <c r="J43" s="95"/>
      <c r="K43" s="95"/>
      <c r="L43" s="95"/>
      <c r="M43" s="95"/>
      <c r="N43" s="95"/>
      <c r="O43" s="95"/>
    </row>
    <row r="44" spans="1:26" s="205" customFormat="1" x14ac:dyDescent="0.45">
      <c r="B44" s="229"/>
      <c r="C44" s="235"/>
      <c r="D44" s="30" t="s">
        <v>283</v>
      </c>
      <c r="E44" s="208"/>
      <c r="F44" s="225"/>
      <c r="G44" s="225"/>
      <c r="H44" s="225"/>
      <c r="I44" s="204"/>
      <c r="J44" s="204"/>
      <c r="K44" s="204"/>
      <c r="L44" s="204"/>
      <c r="M44" s="204"/>
      <c r="N44" s="204"/>
      <c r="O44" s="204"/>
      <c r="P44" s="204"/>
      <c r="Q44" s="204"/>
      <c r="R44" s="204"/>
      <c r="S44" s="204"/>
      <c r="T44" s="204"/>
      <c r="U44" s="204"/>
      <c r="V44" s="204"/>
      <c r="W44" s="204"/>
      <c r="X44" s="204"/>
      <c r="Y44" s="204"/>
      <c r="Z44" s="204"/>
    </row>
    <row r="45" spans="1:26" x14ac:dyDescent="0.45">
      <c r="A45" s="200"/>
      <c r="B45" s="200"/>
      <c r="C45" s="200"/>
      <c r="D45" s="200"/>
      <c r="E45" s="196"/>
      <c r="F45" s="200"/>
      <c r="G45" s="200"/>
      <c r="H45" s="200"/>
      <c r="I45" s="5"/>
      <c r="J45" s="5"/>
      <c r="K45" s="5"/>
      <c r="L45" s="5"/>
      <c r="M45" s="5"/>
      <c r="N45" s="5"/>
      <c r="O45" s="5"/>
      <c r="P45" s="5"/>
      <c r="Q45" s="5"/>
      <c r="R45" s="5"/>
      <c r="S45" s="5"/>
      <c r="T45" s="5"/>
      <c r="U45" s="5"/>
      <c r="V45" s="5"/>
      <c r="W45" s="5"/>
      <c r="X45" s="5"/>
      <c r="Y45" s="5"/>
      <c r="Z45" s="5"/>
    </row>
    <row r="46" spans="1:26" x14ac:dyDescent="0.45">
      <c r="A46" s="398" t="s">
        <v>243</v>
      </c>
      <c r="B46" s="349"/>
      <c r="C46" s="349"/>
      <c r="D46" s="349"/>
      <c r="E46" s="349"/>
      <c r="F46" s="349"/>
      <c r="G46" s="349"/>
      <c r="H46" s="349"/>
      <c r="I46" s="5"/>
      <c r="J46" s="5"/>
      <c r="K46" s="5"/>
      <c r="L46" s="5"/>
      <c r="M46" s="5"/>
      <c r="N46" s="5"/>
      <c r="O46" s="5"/>
      <c r="P46" s="5"/>
      <c r="Q46" s="5"/>
      <c r="R46" s="5"/>
      <c r="S46" s="5"/>
      <c r="T46" s="5"/>
      <c r="U46" s="5"/>
      <c r="V46" s="5"/>
      <c r="W46" s="5"/>
      <c r="X46" s="5"/>
      <c r="Y46" s="5"/>
      <c r="Z46" s="5"/>
    </row>
    <row r="47" spans="1:26" ht="60" customHeight="1" x14ac:dyDescent="0.45">
      <c r="A47" s="341"/>
      <c r="B47" s="342"/>
      <c r="C47" s="342"/>
      <c r="D47" s="342"/>
      <c r="E47" s="342"/>
      <c r="F47" s="342"/>
      <c r="G47" s="342"/>
      <c r="H47" s="343"/>
      <c r="I47" s="5"/>
      <c r="J47" s="5"/>
      <c r="K47" s="5"/>
      <c r="L47" s="5"/>
      <c r="M47" s="5"/>
      <c r="N47" s="5"/>
      <c r="O47" s="5"/>
      <c r="P47" s="5"/>
      <c r="Q47" s="5"/>
      <c r="R47" s="5"/>
      <c r="S47" s="5"/>
      <c r="T47" s="5"/>
      <c r="U47" s="5"/>
      <c r="V47" s="5"/>
      <c r="W47" s="5"/>
      <c r="X47" s="5"/>
      <c r="Y47" s="5"/>
      <c r="Z47" s="5"/>
    </row>
    <row r="48" spans="1:26" ht="17.75" customHeight="1" x14ac:dyDescent="0.4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3.25" customHeight="1" x14ac:dyDescent="0.45">
      <c r="A49" s="398" t="s">
        <v>244</v>
      </c>
      <c r="B49" s="399"/>
      <c r="C49" s="399"/>
      <c r="D49" s="399"/>
      <c r="E49" s="399"/>
      <c r="F49" s="399"/>
      <c r="G49" s="399"/>
      <c r="H49" s="399"/>
      <c r="I49" s="5"/>
      <c r="J49" s="5"/>
      <c r="K49" s="5"/>
      <c r="L49" s="5"/>
      <c r="M49" s="5"/>
      <c r="N49" s="5"/>
      <c r="O49" s="5"/>
      <c r="P49" s="5"/>
      <c r="Q49" s="5"/>
      <c r="R49" s="5"/>
      <c r="S49" s="5"/>
      <c r="T49" s="5"/>
      <c r="U49" s="5"/>
      <c r="V49" s="5"/>
      <c r="W49" s="5"/>
      <c r="X49" s="5"/>
      <c r="Y49" s="5"/>
      <c r="Z49" s="5"/>
    </row>
    <row r="50" spans="1:26" ht="70.349999999999994" customHeight="1" x14ac:dyDescent="0.45">
      <c r="A50" s="341"/>
      <c r="B50" s="342"/>
      <c r="C50" s="342"/>
      <c r="D50" s="342"/>
      <c r="E50" s="342"/>
      <c r="F50" s="342"/>
      <c r="G50" s="342"/>
      <c r="H50" s="343"/>
      <c r="I50" s="5"/>
      <c r="J50" s="5"/>
      <c r="K50" s="5"/>
      <c r="L50" s="5"/>
      <c r="M50" s="5"/>
      <c r="N50" s="5"/>
      <c r="O50" s="5"/>
      <c r="P50" s="5"/>
      <c r="Q50" s="5"/>
      <c r="R50" s="5"/>
      <c r="S50" s="5"/>
      <c r="T50" s="5"/>
      <c r="U50" s="5"/>
      <c r="V50" s="5"/>
      <c r="W50" s="5"/>
      <c r="X50" s="5"/>
      <c r="Y50" s="5"/>
      <c r="Z50" s="5"/>
    </row>
    <row r="51" spans="1:26" x14ac:dyDescent="0.4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s="205" customFormat="1" x14ac:dyDescent="0.45">
      <c r="A52" s="398" t="s">
        <v>421</v>
      </c>
      <c r="B52" s="399"/>
      <c r="C52" s="399"/>
      <c r="D52" s="399"/>
      <c r="E52" s="399"/>
      <c r="F52" s="399"/>
      <c r="G52" s="399"/>
      <c r="H52" s="399"/>
      <c r="I52" s="204"/>
      <c r="J52" s="204"/>
      <c r="K52" s="204"/>
      <c r="L52" s="204"/>
      <c r="M52" s="204"/>
      <c r="N52" s="204"/>
      <c r="O52" s="204"/>
      <c r="P52" s="204"/>
      <c r="Q52" s="204"/>
      <c r="R52" s="204"/>
      <c r="S52" s="204"/>
      <c r="T52" s="204"/>
      <c r="U52" s="204"/>
      <c r="V52" s="204"/>
      <c r="W52" s="204"/>
      <c r="X52" s="204"/>
      <c r="Y52" s="204"/>
      <c r="Z52" s="204"/>
    </row>
    <row r="53" spans="1:26" ht="47" customHeight="1" x14ac:dyDescent="0.45">
      <c r="A53" s="331"/>
      <c r="B53" s="332"/>
      <c r="C53" s="332"/>
      <c r="D53" s="332"/>
      <c r="E53" s="332"/>
      <c r="F53" s="332"/>
      <c r="G53" s="332"/>
      <c r="H53" s="333"/>
      <c r="I53" s="5"/>
      <c r="J53" s="5"/>
      <c r="K53" s="5"/>
      <c r="L53" s="5"/>
      <c r="M53" s="5"/>
      <c r="N53" s="5"/>
      <c r="O53" s="5"/>
      <c r="P53" s="5"/>
      <c r="Q53" s="5"/>
      <c r="R53" s="5"/>
      <c r="S53" s="5"/>
      <c r="T53" s="5"/>
      <c r="U53" s="5"/>
      <c r="V53" s="5"/>
      <c r="W53" s="5"/>
      <c r="X53" s="5"/>
      <c r="Y53" s="5"/>
      <c r="Z53" s="5"/>
    </row>
    <row r="54" spans="1:26" x14ac:dyDescent="0.45">
      <c r="A54" s="27"/>
      <c r="B54" s="27"/>
      <c r="C54" s="27"/>
      <c r="D54" s="27"/>
      <c r="E54" s="27"/>
      <c r="F54" s="27"/>
      <c r="G54" s="27"/>
      <c r="H54" s="27"/>
      <c r="I54" s="5"/>
      <c r="J54" s="5"/>
      <c r="K54" s="5"/>
      <c r="L54" s="5"/>
      <c r="M54" s="5"/>
      <c r="N54" s="5"/>
      <c r="O54" s="5"/>
      <c r="P54" s="5"/>
      <c r="Q54" s="5"/>
      <c r="R54" s="5"/>
      <c r="S54" s="5"/>
      <c r="T54" s="5"/>
      <c r="U54" s="5"/>
      <c r="V54" s="5"/>
      <c r="W54" s="5"/>
      <c r="X54" s="5"/>
      <c r="Y54" s="5"/>
      <c r="Z54" s="5"/>
    </row>
    <row r="55" spans="1:26" x14ac:dyDescent="0.45">
      <c r="A55" s="378" t="s">
        <v>245</v>
      </c>
      <c r="B55" s="378"/>
      <c r="C55" s="378"/>
      <c r="D55" s="378"/>
      <c r="E55" s="378"/>
      <c r="F55" s="378"/>
      <c r="G55" s="378"/>
      <c r="H55" s="378"/>
      <c r="I55" s="5"/>
      <c r="J55" s="5"/>
      <c r="K55" s="5"/>
      <c r="L55" s="5"/>
      <c r="M55" s="5"/>
      <c r="N55" s="5"/>
      <c r="O55" s="5"/>
      <c r="P55" s="5"/>
      <c r="Q55" s="5"/>
      <c r="R55" s="5"/>
      <c r="S55" s="5"/>
      <c r="T55" s="5"/>
      <c r="U55" s="5"/>
      <c r="V55" s="5"/>
      <c r="W55" s="5"/>
      <c r="X55" s="5"/>
      <c r="Y55" s="5"/>
      <c r="Z55" s="5"/>
    </row>
    <row r="56" spans="1:26" ht="47" customHeight="1" x14ac:dyDescent="0.45">
      <c r="A56" s="331"/>
      <c r="B56" s="332"/>
      <c r="C56" s="332"/>
      <c r="D56" s="332"/>
      <c r="E56" s="332"/>
      <c r="F56" s="332"/>
      <c r="G56" s="332"/>
      <c r="H56" s="333"/>
      <c r="I56" s="5"/>
      <c r="J56" s="5"/>
      <c r="K56" s="5"/>
      <c r="L56" s="5"/>
      <c r="M56" s="5"/>
      <c r="N56" s="5"/>
      <c r="O56" s="5"/>
      <c r="P56" s="5"/>
      <c r="Q56" s="5"/>
      <c r="R56" s="5"/>
      <c r="S56" s="5"/>
      <c r="T56" s="5"/>
      <c r="U56" s="5"/>
      <c r="V56" s="5"/>
      <c r="W56" s="5"/>
      <c r="X56" s="5"/>
      <c r="Y56" s="5"/>
      <c r="Z56" s="5"/>
    </row>
    <row r="57" spans="1:26" ht="17" customHeight="1" x14ac:dyDescent="0.45">
      <c r="A57" s="378" t="s">
        <v>246</v>
      </c>
      <c r="B57" s="378"/>
      <c r="C57" s="378"/>
      <c r="D57" s="378"/>
      <c r="E57" s="378"/>
      <c r="F57" s="378"/>
      <c r="G57" s="378"/>
      <c r="H57" s="378"/>
      <c r="I57" s="5"/>
      <c r="J57" s="5"/>
      <c r="K57" s="5"/>
      <c r="L57" s="5"/>
      <c r="M57" s="5"/>
      <c r="N57" s="5"/>
      <c r="O57" s="5"/>
      <c r="P57" s="5"/>
      <c r="Q57" s="5"/>
      <c r="R57" s="5"/>
      <c r="S57" s="5"/>
      <c r="T57" s="5"/>
      <c r="U57" s="5"/>
      <c r="V57" s="5"/>
      <c r="W57" s="5"/>
      <c r="X57" s="5"/>
      <c r="Y57" s="5"/>
      <c r="Z57" s="5"/>
    </row>
    <row r="58" spans="1:26" ht="47" customHeight="1" x14ac:dyDescent="0.45">
      <c r="A58" s="331"/>
      <c r="B58" s="332"/>
      <c r="C58" s="332"/>
      <c r="D58" s="332"/>
      <c r="E58" s="332"/>
      <c r="F58" s="332"/>
      <c r="G58" s="332"/>
      <c r="H58" s="333"/>
      <c r="I58" s="5"/>
      <c r="J58" s="5"/>
      <c r="K58" s="5"/>
      <c r="L58" s="5"/>
      <c r="M58" s="5"/>
      <c r="N58" s="5"/>
      <c r="O58" s="5"/>
      <c r="P58" s="5"/>
      <c r="Q58" s="5"/>
      <c r="R58" s="5"/>
      <c r="S58" s="5"/>
      <c r="T58" s="5"/>
      <c r="U58" s="5"/>
      <c r="V58" s="5"/>
      <c r="W58" s="5"/>
      <c r="X58" s="5"/>
      <c r="Y58" s="5"/>
      <c r="Z58" s="5"/>
    </row>
    <row r="59" spans="1:26" x14ac:dyDescent="0.45">
      <c r="A59" s="27"/>
      <c r="B59" s="27"/>
      <c r="C59" s="27"/>
      <c r="D59" s="27"/>
      <c r="E59" s="27"/>
      <c r="F59" s="27"/>
      <c r="G59" s="27"/>
      <c r="H59" s="27"/>
      <c r="I59" s="5"/>
      <c r="J59" s="5"/>
      <c r="K59" s="5"/>
      <c r="L59" s="5"/>
      <c r="M59" s="5"/>
      <c r="N59" s="5"/>
      <c r="O59" s="5"/>
      <c r="P59" s="5"/>
      <c r="Q59" s="5"/>
      <c r="R59" s="5"/>
      <c r="S59" s="5"/>
      <c r="T59" s="5"/>
      <c r="U59" s="5"/>
      <c r="V59" s="5"/>
      <c r="W59" s="5"/>
      <c r="X59" s="5"/>
      <c r="Y59" s="5"/>
      <c r="Z59" s="5"/>
    </row>
    <row r="60" spans="1:26" ht="14.75" customHeight="1" x14ac:dyDescent="0.45">
      <c r="A60" s="8" t="s">
        <v>324</v>
      </c>
      <c r="B60" s="27"/>
      <c r="C60" s="27"/>
      <c r="D60" s="27"/>
      <c r="E60" s="27"/>
      <c r="F60" s="27"/>
      <c r="G60" s="27"/>
      <c r="H60" s="27"/>
      <c r="I60" s="5"/>
      <c r="J60" s="5"/>
      <c r="K60" s="5"/>
      <c r="L60" s="5"/>
      <c r="M60" s="5"/>
      <c r="N60" s="5"/>
      <c r="O60" s="5"/>
      <c r="P60" s="5"/>
      <c r="Q60" s="5"/>
      <c r="R60" s="5"/>
      <c r="S60" s="5"/>
      <c r="T60" s="5"/>
      <c r="U60" s="5"/>
      <c r="V60" s="5"/>
      <c r="W60" s="5"/>
      <c r="X60" s="5"/>
      <c r="Y60" s="5"/>
      <c r="Z60" s="5"/>
    </row>
    <row r="61" spans="1:26" ht="17.75" customHeight="1" x14ac:dyDescent="0.45">
      <c r="A61" s="12" t="s">
        <v>171</v>
      </c>
      <c r="B61" s="27"/>
      <c r="C61" s="27"/>
      <c r="D61" s="27"/>
      <c r="E61" s="27"/>
      <c r="F61" s="27"/>
      <c r="G61" s="27"/>
      <c r="H61" s="27"/>
      <c r="I61" s="5"/>
      <c r="J61" s="5"/>
      <c r="K61" s="5"/>
      <c r="L61" s="5"/>
      <c r="M61" s="5"/>
      <c r="N61" s="5"/>
      <c r="O61" s="5"/>
      <c r="P61" s="5"/>
      <c r="Q61" s="5"/>
      <c r="R61" s="5"/>
      <c r="S61" s="5"/>
      <c r="T61" s="5"/>
      <c r="U61" s="5"/>
      <c r="V61" s="5"/>
      <c r="W61" s="5"/>
      <c r="X61" s="5"/>
      <c r="Y61" s="5"/>
      <c r="Z61" s="5"/>
    </row>
    <row r="62" spans="1:26" ht="58.35" customHeight="1" x14ac:dyDescent="0.45">
      <c r="A62" s="379" t="s">
        <v>307</v>
      </c>
      <c r="B62" s="379"/>
      <c r="C62" s="379"/>
      <c r="D62" s="379"/>
      <c r="E62" s="379"/>
      <c r="F62" s="379"/>
      <c r="G62" s="379"/>
      <c r="H62" s="379"/>
      <c r="I62" s="5"/>
      <c r="J62" s="5"/>
      <c r="K62" s="5"/>
      <c r="L62" s="5"/>
      <c r="M62" s="5"/>
      <c r="N62" s="5"/>
      <c r="O62" s="5"/>
      <c r="P62" s="5"/>
      <c r="Q62" s="5"/>
      <c r="R62" s="5"/>
      <c r="S62" s="5"/>
      <c r="T62" s="5"/>
      <c r="U62" s="5"/>
      <c r="V62" s="5"/>
      <c r="W62" s="5"/>
      <c r="X62" s="5"/>
      <c r="Y62" s="5"/>
      <c r="Z62" s="5"/>
    </row>
    <row r="63" spans="1:26" ht="20" customHeight="1" x14ac:dyDescent="0.45">
      <c r="A63" s="380" t="s">
        <v>366</v>
      </c>
      <c r="B63" s="380"/>
      <c r="C63" s="380"/>
      <c r="D63" s="380"/>
      <c r="E63" s="380"/>
      <c r="F63" s="380"/>
      <c r="G63" s="380"/>
      <c r="H63" s="380"/>
      <c r="I63" s="5"/>
      <c r="J63" s="5"/>
      <c r="K63" s="5"/>
      <c r="L63" s="5"/>
      <c r="M63" s="5"/>
      <c r="N63" s="5"/>
      <c r="O63" s="5"/>
      <c r="P63" s="5"/>
      <c r="Q63" s="5"/>
      <c r="R63" s="5"/>
      <c r="S63" s="5"/>
      <c r="T63" s="5"/>
      <c r="U63" s="5"/>
      <c r="V63" s="5"/>
      <c r="W63" s="5"/>
      <c r="X63" s="5"/>
      <c r="Y63" s="5"/>
      <c r="Z63" s="5"/>
    </row>
    <row r="64" spans="1:26" x14ac:dyDescent="0.45">
      <c r="A64" s="27"/>
      <c r="B64" s="118" t="s">
        <v>17</v>
      </c>
      <c r="C64" s="118" t="s">
        <v>18</v>
      </c>
      <c r="D64" s="118" t="s">
        <v>19</v>
      </c>
      <c r="E64" s="118" t="s">
        <v>20</v>
      </c>
      <c r="F64" s="118" t="s">
        <v>21</v>
      </c>
      <c r="G64" s="118" t="s">
        <v>22</v>
      </c>
      <c r="H64" s="118" t="s">
        <v>23</v>
      </c>
      <c r="I64" s="5"/>
      <c r="J64" s="5"/>
      <c r="K64" s="5"/>
      <c r="L64" s="5"/>
      <c r="M64" s="5"/>
      <c r="N64" s="5"/>
      <c r="O64" s="5"/>
      <c r="P64" s="5"/>
      <c r="Q64" s="5"/>
      <c r="R64" s="5"/>
      <c r="S64" s="5"/>
      <c r="T64" s="5"/>
      <c r="U64" s="5"/>
      <c r="V64" s="5"/>
      <c r="W64" s="5"/>
      <c r="X64" s="5"/>
      <c r="Y64" s="5"/>
      <c r="Z64" s="5"/>
    </row>
    <row r="65" spans="1:26" ht="59.75" customHeight="1" x14ac:dyDescent="0.45">
      <c r="A65" s="276" t="s">
        <v>74</v>
      </c>
      <c r="B65" s="275"/>
      <c r="C65" s="275"/>
      <c r="D65" s="275"/>
      <c r="E65" s="275"/>
      <c r="F65" s="275"/>
      <c r="G65" s="275"/>
      <c r="H65" s="275"/>
      <c r="I65" s="5"/>
      <c r="J65" s="5"/>
      <c r="K65" s="5"/>
      <c r="L65" s="5"/>
      <c r="M65" s="5"/>
      <c r="N65" s="5"/>
      <c r="O65" s="5"/>
      <c r="P65" s="5"/>
      <c r="Q65" s="5"/>
      <c r="R65" s="5"/>
      <c r="S65" s="5"/>
      <c r="T65" s="5"/>
      <c r="U65" s="5"/>
      <c r="V65" s="5"/>
      <c r="W65" s="5"/>
      <c r="X65" s="5"/>
      <c r="Y65" s="5"/>
      <c r="Z65" s="5"/>
    </row>
    <row r="66" spans="1:26" ht="53" customHeight="1" x14ac:dyDescent="0.45">
      <c r="A66" s="276" t="s">
        <v>75</v>
      </c>
      <c r="B66" s="275"/>
      <c r="C66" s="275"/>
      <c r="D66" s="275"/>
      <c r="E66" s="275"/>
      <c r="F66" s="275"/>
      <c r="G66" s="275"/>
      <c r="H66" s="275"/>
      <c r="I66" s="5"/>
      <c r="J66" s="5"/>
      <c r="K66" s="5"/>
      <c r="L66" s="5"/>
      <c r="M66" s="5"/>
      <c r="N66" s="5"/>
      <c r="O66" s="5"/>
      <c r="P66" s="5"/>
      <c r="Q66" s="5"/>
      <c r="R66" s="5"/>
      <c r="S66" s="5"/>
      <c r="T66" s="5"/>
      <c r="U66" s="5"/>
      <c r="V66" s="5"/>
      <c r="W66" s="5"/>
      <c r="X66" s="5"/>
      <c r="Y66" s="5"/>
      <c r="Z66" s="5"/>
    </row>
    <row r="67" spans="1:26" ht="55.35" customHeight="1" x14ac:dyDescent="0.45">
      <c r="A67" s="276" t="s">
        <v>76</v>
      </c>
      <c r="B67" s="275"/>
      <c r="C67" s="275"/>
      <c r="D67" s="275"/>
      <c r="E67" s="275"/>
      <c r="F67" s="275"/>
      <c r="G67" s="275"/>
      <c r="H67" s="275"/>
      <c r="I67" s="5"/>
      <c r="J67" s="5"/>
      <c r="K67" s="5"/>
      <c r="L67" s="5"/>
      <c r="M67" s="5"/>
      <c r="N67" s="5"/>
      <c r="O67" s="5"/>
      <c r="P67" s="5"/>
      <c r="Q67" s="5"/>
      <c r="R67" s="5"/>
      <c r="S67" s="5"/>
      <c r="T67" s="5"/>
      <c r="U67" s="5"/>
      <c r="V67" s="5"/>
      <c r="W67" s="5"/>
      <c r="X67" s="5"/>
      <c r="Y67" s="5"/>
      <c r="Z67" s="5"/>
    </row>
    <row r="68" spans="1:26" x14ac:dyDescent="0.45">
      <c r="A68" s="381"/>
      <c r="B68" s="382"/>
      <c r="C68" s="382"/>
      <c r="D68" s="382"/>
      <c r="E68" s="382"/>
      <c r="F68" s="382"/>
      <c r="G68" s="382"/>
      <c r="H68" s="383"/>
      <c r="I68" s="5"/>
      <c r="J68" s="5"/>
      <c r="K68" s="5"/>
      <c r="L68" s="5"/>
      <c r="M68" s="5"/>
      <c r="N68" s="5"/>
      <c r="O68" s="5"/>
      <c r="P68" s="5"/>
      <c r="Q68" s="5"/>
      <c r="R68" s="5"/>
      <c r="S68" s="5"/>
      <c r="T68" s="5"/>
      <c r="U68" s="5"/>
      <c r="V68" s="5"/>
      <c r="W68" s="5"/>
      <c r="X68" s="5"/>
      <c r="Y68" s="5"/>
      <c r="Z68" s="5"/>
    </row>
    <row r="69" spans="1:26" ht="40.25" customHeight="1" x14ac:dyDescent="0.45">
      <c r="A69" s="276" t="s">
        <v>66</v>
      </c>
      <c r="B69" s="275"/>
      <c r="C69" s="275"/>
      <c r="D69" s="275"/>
      <c r="E69" s="275"/>
      <c r="F69" s="275"/>
      <c r="G69" s="275"/>
      <c r="H69" s="275"/>
      <c r="I69" s="5"/>
      <c r="J69" s="5"/>
      <c r="K69" s="5"/>
      <c r="L69" s="5"/>
      <c r="M69" s="5"/>
      <c r="N69" s="5"/>
      <c r="O69" s="5"/>
      <c r="P69" s="5"/>
      <c r="Q69" s="5"/>
      <c r="R69" s="5"/>
      <c r="S69" s="5"/>
      <c r="T69" s="5"/>
      <c r="U69" s="5"/>
      <c r="V69" s="5"/>
      <c r="W69" s="5"/>
      <c r="X69" s="5"/>
      <c r="Y69" s="5"/>
      <c r="Z69" s="5"/>
    </row>
    <row r="70" spans="1:26" x14ac:dyDescent="0.45">
      <c r="A70" s="27"/>
      <c r="B70" s="27"/>
      <c r="C70" s="27"/>
      <c r="D70" s="27"/>
      <c r="E70" s="27"/>
      <c r="F70" s="27"/>
      <c r="G70" s="27"/>
      <c r="H70" s="27"/>
      <c r="I70" s="5"/>
      <c r="J70" s="5"/>
      <c r="K70" s="5"/>
      <c r="L70" s="5"/>
      <c r="M70" s="5"/>
      <c r="N70" s="5"/>
      <c r="O70" s="5"/>
      <c r="P70" s="5"/>
      <c r="Q70" s="5"/>
      <c r="R70" s="5"/>
      <c r="S70" s="5"/>
      <c r="T70" s="5"/>
      <c r="U70" s="5"/>
      <c r="V70" s="5"/>
      <c r="W70" s="5"/>
      <c r="X70" s="5"/>
      <c r="Y70" s="5"/>
      <c r="Z70" s="5"/>
    </row>
    <row r="71" spans="1:26" x14ac:dyDescent="0.45">
      <c r="A71" s="27"/>
      <c r="B71" s="27"/>
      <c r="C71" s="27"/>
      <c r="D71" s="27"/>
      <c r="E71" s="27"/>
      <c r="F71" s="27"/>
      <c r="G71" s="27"/>
      <c r="H71" s="27"/>
      <c r="I71" s="5"/>
      <c r="J71" s="5"/>
      <c r="K71" s="5"/>
      <c r="L71" s="5"/>
      <c r="M71" s="5"/>
      <c r="N71" s="5"/>
      <c r="O71" s="5"/>
      <c r="P71" s="5"/>
      <c r="Q71" s="5"/>
      <c r="R71" s="5"/>
      <c r="S71" s="5"/>
      <c r="T71" s="5"/>
      <c r="U71" s="5"/>
      <c r="V71" s="5"/>
      <c r="W71" s="5"/>
      <c r="X71" s="5"/>
      <c r="Y71" s="5"/>
      <c r="Z71" s="5"/>
    </row>
    <row r="72" spans="1:26" x14ac:dyDescent="0.45">
      <c r="A72" s="12" t="s">
        <v>247</v>
      </c>
      <c r="B72" s="27"/>
      <c r="C72" s="27"/>
      <c r="D72" s="27"/>
      <c r="E72" s="27"/>
      <c r="F72" s="27"/>
      <c r="G72" s="27"/>
      <c r="H72" s="27"/>
      <c r="I72" s="5"/>
      <c r="J72" s="5"/>
      <c r="K72" s="5"/>
      <c r="L72" s="5"/>
      <c r="M72" s="5"/>
      <c r="N72" s="5"/>
      <c r="O72" s="5"/>
      <c r="P72" s="5"/>
      <c r="Q72" s="5"/>
      <c r="R72" s="5"/>
      <c r="S72" s="5"/>
      <c r="T72" s="5"/>
      <c r="U72" s="5"/>
      <c r="V72" s="5"/>
      <c r="W72" s="5"/>
      <c r="X72" s="5"/>
      <c r="Y72" s="5"/>
      <c r="Z72" s="5"/>
    </row>
    <row r="73" spans="1:26" x14ac:dyDescent="0.45">
      <c r="A73" s="27" t="s">
        <v>248</v>
      </c>
      <c r="B73" s="27"/>
      <c r="C73" s="27"/>
      <c r="D73" s="51" t="s">
        <v>25</v>
      </c>
      <c r="E73" s="45"/>
      <c r="F73" s="27"/>
      <c r="G73" s="27"/>
      <c r="H73" s="27"/>
      <c r="I73" s="5"/>
      <c r="J73" s="5"/>
      <c r="K73" s="5"/>
      <c r="L73" s="5"/>
      <c r="M73" s="5"/>
      <c r="N73" s="5"/>
      <c r="O73" s="5"/>
      <c r="P73" s="5"/>
      <c r="Q73" s="5"/>
      <c r="R73" s="5"/>
      <c r="S73" s="5"/>
      <c r="T73" s="5"/>
      <c r="U73" s="5"/>
      <c r="V73" s="5"/>
      <c r="W73" s="5"/>
      <c r="X73" s="5"/>
      <c r="Y73" s="5"/>
      <c r="Z73" s="5"/>
    </row>
    <row r="74" spans="1:26" x14ac:dyDescent="0.45">
      <c r="A74" s="27"/>
      <c r="B74" s="27"/>
      <c r="C74" s="27"/>
      <c r="D74" s="51" t="s">
        <v>26</v>
      </c>
      <c r="E74" s="45"/>
      <c r="F74" s="27"/>
      <c r="G74" s="27"/>
      <c r="H74" s="27"/>
      <c r="I74" s="5"/>
      <c r="J74" s="5"/>
      <c r="K74" s="5"/>
      <c r="L74" s="5"/>
      <c r="M74" s="5"/>
      <c r="N74" s="5"/>
      <c r="O74" s="5"/>
      <c r="P74" s="5"/>
      <c r="Q74" s="5"/>
      <c r="R74" s="5"/>
      <c r="S74" s="5"/>
      <c r="T74" s="5"/>
      <c r="U74" s="5"/>
      <c r="V74" s="5"/>
      <c r="W74" s="5"/>
      <c r="X74" s="5"/>
      <c r="Y74" s="5"/>
      <c r="Z74" s="5"/>
    </row>
    <row r="75" spans="1:26" x14ac:dyDescent="0.45">
      <c r="A75" s="339" t="s">
        <v>249</v>
      </c>
      <c r="B75" s="339"/>
      <c r="C75" s="339"/>
      <c r="D75" s="339"/>
      <c r="E75" s="400"/>
      <c r="F75" s="106"/>
      <c r="G75" s="124"/>
      <c r="H75" s="27"/>
      <c r="I75" s="5"/>
      <c r="J75" s="5"/>
      <c r="K75" s="5"/>
      <c r="L75" s="5"/>
      <c r="M75" s="5"/>
      <c r="N75" s="5"/>
      <c r="O75" s="5"/>
      <c r="P75" s="5"/>
      <c r="Q75" s="5"/>
      <c r="R75" s="5"/>
      <c r="S75" s="5"/>
      <c r="T75" s="5"/>
      <c r="U75" s="5"/>
      <c r="V75" s="5"/>
      <c r="W75" s="5"/>
      <c r="X75" s="5"/>
      <c r="Y75" s="5"/>
      <c r="Z75" s="5"/>
    </row>
    <row r="76" spans="1:26" ht="47" customHeight="1" x14ac:dyDescent="0.45">
      <c r="A76" s="431"/>
      <c r="B76" s="432"/>
      <c r="C76" s="432"/>
      <c r="D76" s="432"/>
      <c r="E76" s="432"/>
      <c r="F76" s="432"/>
      <c r="G76" s="432"/>
      <c r="H76" s="433"/>
      <c r="I76" s="5"/>
      <c r="J76" s="5"/>
      <c r="K76" s="5"/>
      <c r="L76" s="5"/>
      <c r="M76" s="5"/>
      <c r="N76" s="5"/>
      <c r="O76" s="5"/>
      <c r="P76" s="5"/>
      <c r="Q76" s="5"/>
      <c r="R76" s="5"/>
      <c r="S76" s="5"/>
      <c r="T76" s="5"/>
      <c r="U76" s="5"/>
      <c r="V76" s="5"/>
      <c r="W76" s="5"/>
      <c r="X76" s="5"/>
      <c r="Y76" s="5"/>
      <c r="Z76" s="5"/>
    </row>
    <row r="77" spans="1:26" x14ac:dyDescent="0.45">
      <c r="A77" s="123"/>
      <c r="B77" s="169"/>
      <c r="C77" s="169"/>
      <c r="D77" s="169"/>
      <c r="E77" s="169"/>
      <c r="F77" s="169"/>
      <c r="G77" s="169"/>
      <c r="H77" s="169"/>
      <c r="I77" s="5"/>
      <c r="J77" s="5"/>
      <c r="K77" s="5"/>
      <c r="L77" s="5"/>
      <c r="M77" s="5"/>
      <c r="N77" s="5"/>
      <c r="O77" s="5"/>
      <c r="P77" s="5"/>
      <c r="Q77" s="5"/>
      <c r="R77" s="5"/>
      <c r="S77" s="5"/>
      <c r="T77" s="5"/>
      <c r="U77" s="5"/>
      <c r="V77" s="5"/>
      <c r="W77" s="5"/>
      <c r="X77" s="5"/>
      <c r="Y77" s="5"/>
      <c r="Z77" s="5"/>
    </row>
    <row r="78" spans="1:26" x14ac:dyDescent="0.45">
      <c r="A78" s="12" t="s">
        <v>90</v>
      </c>
      <c r="B78" s="27"/>
      <c r="C78" s="27"/>
      <c r="D78" s="27"/>
      <c r="E78" s="27"/>
      <c r="F78" s="27"/>
      <c r="G78" s="27"/>
      <c r="H78" s="27"/>
      <c r="I78" s="5"/>
      <c r="J78" s="5"/>
      <c r="K78" s="5"/>
      <c r="L78" s="5"/>
      <c r="M78" s="5"/>
      <c r="N78" s="5"/>
      <c r="O78" s="5"/>
      <c r="P78" s="5"/>
      <c r="Q78" s="5"/>
      <c r="R78" s="5"/>
      <c r="S78" s="5"/>
      <c r="T78" s="5"/>
      <c r="U78" s="5"/>
      <c r="V78" s="5"/>
      <c r="W78" s="5"/>
      <c r="X78" s="5"/>
      <c r="Y78" s="5"/>
      <c r="Z78" s="5"/>
    </row>
    <row r="79" spans="1:26" x14ac:dyDescent="0.45">
      <c r="A79" s="348" t="s">
        <v>367</v>
      </c>
      <c r="B79" s="344"/>
      <c r="C79" s="344"/>
      <c r="D79" s="344"/>
      <c r="E79" s="344"/>
      <c r="F79" s="344"/>
      <c r="G79" s="344"/>
      <c r="H79" s="344"/>
      <c r="I79" s="5"/>
      <c r="J79" s="5"/>
      <c r="K79" s="5"/>
      <c r="L79" s="5"/>
      <c r="M79" s="5"/>
      <c r="N79" s="5"/>
      <c r="O79" s="5"/>
      <c r="P79" s="5"/>
      <c r="Q79" s="5"/>
      <c r="R79" s="5"/>
      <c r="S79" s="5"/>
      <c r="T79" s="5"/>
      <c r="U79" s="5"/>
      <c r="V79" s="5"/>
      <c r="W79" s="5"/>
      <c r="X79" s="5"/>
      <c r="Y79" s="5"/>
      <c r="Z79" s="5"/>
    </row>
    <row r="80" spans="1:26" ht="47" customHeight="1" x14ac:dyDescent="0.45">
      <c r="A80" s="341"/>
      <c r="B80" s="342"/>
      <c r="C80" s="342"/>
      <c r="D80" s="342"/>
      <c r="E80" s="342"/>
      <c r="F80" s="342"/>
      <c r="G80" s="342"/>
      <c r="H80" s="343"/>
      <c r="I80" s="5"/>
      <c r="J80" s="5"/>
      <c r="K80" s="5"/>
      <c r="L80" s="5"/>
      <c r="M80" s="5"/>
      <c r="N80" s="5"/>
      <c r="O80" s="5"/>
      <c r="P80" s="5"/>
      <c r="Q80" s="5"/>
      <c r="R80" s="5"/>
      <c r="S80" s="5"/>
      <c r="T80" s="5"/>
      <c r="U80" s="5"/>
      <c r="V80" s="5"/>
      <c r="W80" s="5"/>
      <c r="X80" s="5"/>
      <c r="Y80" s="5"/>
      <c r="Z80" s="5"/>
    </row>
    <row r="81" spans="1:26" x14ac:dyDescent="0.45">
      <c r="A81" s="384" t="s">
        <v>308</v>
      </c>
      <c r="B81" s="384"/>
      <c r="C81" s="384"/>
      <c r="D81" s="384"/>
      <c r="E81" s="384"/>
      <c r="F81" s="384"/>
      <c r="G81" s="384"/>
      <c r="H81" s="384"/>
      <c r="I81" s="5"/>
      <c r="J81" s="5"/>
      <c r="K81" s="5"/>
      <c r="L81" s="5"/>
      <c r="M81" s="5"/>
      <c r="N81" s="5"/>
      <c r="O81" s="5"/>
      <c r="P81" s="5"/>
      <c r="Q81" s="5"/>
      <c r="R81" s="5"/>
      <c r="S81" s="5"/>
      <c r="T81" s="5"/>
      <c r="U81" s="5"/>
      <c r="V81" s="5"/>
      <c r="W81" s="5"/>
      <c r="X81" s="5"/>
      <c r="Y81" s="5"/>
      <c r="Z81" s="5"/>
    </row>
    <row r="82" spans="1:26" ht="47" customHeight="1" x14ac:dyDescent="0.45">
      <c r="A82" s="341"/>
      <c r="B82" s="342"/>
      <c r="C82" s="342"/>
      <c r="D82" s="342"/>
      <c r="E82" s="342"/>
      <c r="F82" s="342"/>
      <c r="G82" s="342"/>
      <c r="H82" s="343"/>
      <c r="I82" s="5"/>
      <c r="J82" s="5"/>
      <c r="K82" s="5"/>
      <c r="L82" s="5"/>
      <c r="M82" s="5"/>
      <c r="N82" s="5"/>
      <c r="O82" s="5"/>
      <c r="P82" s="5"/>
      <c r="Q82" s="5"/>
      <c r="R82" s="5"/>
      <c r="S82" s="5"/>
      <c r="T82" s="5"/>
      <c r="U82" s="5"/>
      <c r="V82" s="5"/>
      <c r="W82" s="5"/>
      <c r="X82" s="5"/>
      <c r="Y82" s="5"/>
      <c r="Z82" s="5"/>
    </row>
    <row r="83" spans="1:26" x14ac:dyDescent="0.45">
      <c r="A83" s="27"/>
      <c r="B83" s="27"/>
      <c r="C83" s="27"/>
      <c r="D83" s="27"/>
      <c r="E83" s="27"/>
      <c r="F83" s="27"/>
      <c r="G83" s="27"/>
      <c r="H83" s="27"/>
      <c r="I83" s="5"/>
      <c r="J83" s="5"/>
      <c r="K83" s="5"/>
      <c r="L83" s="5"/>
      <c r="M83" s="5"/>
      <c r="N83" s="5"/>
      <c r="O83" s="5"/>
      <c r="P83" s="5"/>
      <c r="Q83" s="5"/>
      <c r="R83" s="5"/>
      <c r="S83" s="5"/>
      <c r="T83" s="5"/>
      <c r="U83" s="5"/>
      <c r="V83" s="5"/>
      <c r="W83" s="5"/>
      <c r="X83" s="5"/>
      <c r="Y83" s="5"/>
      <c r="Z83" s="5"/>
    </row>
    <row r="84" spans="1:26" x14ac:dyDescent="0.45">
      <c r="A84" s="11"/>
      <c r="B84" s="27"/>
      <c r="C84" s="27"/>
      <c r="D84" s="27"/>
      <c r="E84" s="27"/>
      <c r="F84" s="27"/>
      <c r="G84" s="27"/>
      <c r="H84" s="27"/>
      <c r="I84" s="5"/>
      <c r="J84" s="5"/>
      <c r="K84" s="5"/>
      <c r="L84" s="5"/>
      <c r="M84" s="5"/>
      <c r="N84" s="5"/>
      <c r="O84" s="5"/>
      <c r="P84" s="5"/>
      <c r="Q84" s="5"/>
      <c r="R84" s="5"/>
      <c r="S84" s="5"/>
      <c r="T84" s="5"/>
      <c r="U84" s="5"/>
      <c r="V84" s="5"/>
      <c r="W84" s="5"/>
      <c r="X84" s="5"/>
      <c r="Y84" s="5"/>
      <c r="Z84" s="5"/>
    </row>
    <row r="85" spans="1:26" x14ac:dyDescent="0.45">
      <c r="A85" s="12" t="s">
        <v>227</v>
      </c>
      <c r="B85" s="27"/>
      <c r="C85" s="27"/>
      <c r="D85" s="27"/>
      <c r="E85" s="27"/>
      <c r="F85" s="27"/>
      <c r="G85" s="27"/>
      <c r="H85" s="27"/>
      <c r="I85" s="5"/>
      <c r="J85" s="5"/>
      <c r="K85" s="5"/>
      <c r="L85" s="5"/>
      <c r="M85" s="5"/>
      <c r="N85" s="5"/>
      <c r="O85" s="5"/>
      <c r="P85" s="5"/>
      <c r="Q85" s="5"/>
      <c r="R85" s="5"/>
      <c r="S85" s="5"/>
      <c r="T85" s="5"/>
      <c r="U85" s="5"/>
      <c r="V85" s="5"/>
      <c r="W85" s="5"/>
      <c r="X85" s="5"/>
      <c r="Y85" s="5"/>
      <c r="Z85" s="5"/>
    </row>
    <row r="86" spans="1:26" x14ac:dyDescent="0.45">
      <c r="A86" s="27" t="s">
        <v>309</v>
      </c>
      <c r="B86" s="27"/>
      <c r="C86" s="27"/>
      <c r="D86" s="27"/>
      <c r="E86" s="27"/>
      <c r="F86" s="27"/>
      <c r="G86" s="27"/>
      <c r="H86" s="27"/>
      <c r="I86" s="5"/>
      <c r="J86" s="5"/>
      <c r="K86" s="5"/>
      <c r="L86" s="5"/>
      <c r="M86" s="5"/>
      <c r="N86" s="5"/>
      <c r="O86" s="5"/>
      <c r="P86" s="5"/>
      <c r="Q86" s="5"/>
      <c r="R86" s="5"/>
      <c r="S86" s="5"/>
      <c r="T86" s="5"/>
      <c r="U86" s="5"/>
      <c r="V86" s="5"/>
      <c r="W86" s="5"/>
      <c r="X86" s="5"/>
      <c r="Y86" s="5"/>
      <c r="Z86" s="5"/>
    </row>
    <row r="87" spans="1:26" ht="47" customHeight="1" x14ac:dyDescent="0.45">
      <c r="A87" s="331"/>
      <c r="B87" s="332"/>
      <c r="C87" s="332"/>
      <c r="D87" s="332"/>
      <c r="E87" s="332"/>
      <c r="F87" s="332"/>
      <c r="G87" s="332"/>
      <c r="H87" s="333"/>
      <c r="I87" s="5"/>
      <c r="J87" s="5"/>
      <c r="K87" s="5"/>
      <c r="L87" s="5"/>
      <c r="M87" s="5"/>
      <c r="N87" s="5"/>
      <c r="O87" s="5"/>
      <c r="P87" s="5"/>
      <c r="Q87" s="5"/>
      <c r="R87" s="5"/>
      <c r="S87" s="5"/>
      <c r="T87" s="5"/>
      <c r="U87" s="5"/>
      <c r="V87" s="5"/>
      <c r="W87" s="5"/>
      <c r="X87" s="5"/>
      <c r="Y87" s="5"/>
      <c r="Z87" s="5"/>
    </row>
    <row r="88" spans="1:26" x14ac:dyDescent="0.45">
      <c r="A88" s="11"/>
      <c r="B88" s="27"/>
      <c r="C88" s="27"/>
      <c r="D88" s="27"/>
      <c r="E88" s="27"/>
      <c r="F88" s="27"/>
      <c r="G88" s="27"/>
      <c r="H88" s="27"/>
      <c r="I88" s="5"/>
      <c r="J88" s="5"/>
      <c r="K88" s="5"/>
      <c r="L88" s="5"/>
      <c r="M88" s="5"/>
      <c r="N88" s="5"/>
      <c r="O88" s="5"/>
      <c r="P88" s="5"/>
      <c r="Q88" s="5"/>
      <c r="R88" s="5"/>
      <c r="S88" s="5"/>
      <c r="T88" s="5"/>
      <c r="U88" s="5"/>
      <c r="V88" s="5"/>
      <c r="W88" s="5"/>
      <c r="X88" s="5"/>
      <c r="Y88" s="5"/>
      <c r="Z88" s="5"/>
    </row>
    <row r="89" spans="1:26" x14ac:dyDescent="0.45">
      <c r="A89" s="34"/>
      <c r="B89" s="27"/>
      <c r="C89" s="27"/>
      <c r="D89" s="27"/>
      <c r="E89" s="27"/>
      <c r="F89" s="27"/>
      <c r="G89" s="27"/>
      <c r="H89" s="27"/>
      <c r="I89" s="5"/>
      <c r="J89" s="5"/>
      <c r="K89" s="5"/>
      <c r="L89" s="5"/>
      <c r="M89" s="5"/>
      <c r="N89" s="5"/>
      <c r="O89" s="5"/>
      <c r="P89" s="5"/>
      <c r="Q89" s="5"/>
      <c r="R89" s="5"/>
      <c r="S89" s="5"/>
      <c r="T89" s="5"/>
      <c r="U89" s="5"/>
      <c r="V89" s="5"/>
      <c r="W89" s="5"/>
      <c r="X89" s="5"/>
      <c r="Y89" s="5"/>
      <c r="Z89" s="5"/>
    </row>
    <row r="90" spans="1:26" x14ac:dyDescent="0.45">
      <c r="A90" s="289" t="s">
        <v>379</v>
      </c>
      <c r="B90" s="27"/>
      <c r="C90" s="27"/>
      <c r="D90" s="27"/>
      <c r="E90" s="27"/>
      <c r="F90" s="27"/>
      <c r="G90" s="27"/>
      <c r="H90" s="27"/>
      <c r="I90" s="5"/>
      <c r="J90" s="5"/>
      <c r="K90" s="5"/>
      <c r="L90" s="5"/>
      <c r="M90" s="5"/>
      <c r="N90" s="5"/>
      <c r="O90" s="5"/>
      <c r="P90" s="5"/>
      <c r="Q90" s="5"/>
      <c r="R90" s="5"/>
      <c r="S90" s="5"/>
      <c r="T90" s="5"/>
      <c r="U90" s="5"/>
      <c r="V90" s="5"/>
      <c r="W90" s="5"/>
      <c r="X90" s="5"/>
      <c r="Y90" s="5"/>
      <c r="Z90" s="5"/>
    </row>
    <row r="91" spans="1:26" x14ac:dyDescent="0.45">
      <c r="A91" s="34"/>
      <c r="B91" s="27"/>
      <c r="C91" s="27"/>
      <c r="D91" s="27"/>
      <c r="E91" s="27"/>
      <c r="F91" s="27"/>
      <c r="G91" s="27"/>
      <c r="H91" s="27"/>
      <c r="I91" s="5"/>
      <c r="J91" s="5"/>
      <c r="K91" s="5"/>
      <c r="L91" s="5"/>
      <c r="M91" s="5"/>
      <c r="N91" s="5"/>
      <c r="O91" s="5"/>
      <c r="P91" s="5"/>
      <c r="Q91" s="5"/>
      <c r="R91" s="5"/>
      <c r="S91" s="5"/>
      <c r="T91" s="5"/>
      <c r="U91" s="5"/>
      <c r="V91" s="5"/>
      <c r="W91" s="5"/>
      <c r="X91" s="5"/>
      <c r="Y91" s="5"/>
      <c r="Z91" s="5"/>
    </row>
    <row r="92" spans="1:26" x14ac:dyDescent="0.45">
      <c r="A92" s="12" t="s">
        <v>43</v>
      </c>
      <c r="B92" s="27"/>
      <c r="C92" s="27"/>
      <c r="D92" s="27"/>
      <c r="E92" s="27"/>
      <c r="F92" s="27"/>
      <c r="G92" s="27"/>
      <c r="H92" s="27"/>
      <c r="I92" s="5"/>
      <c r="J92" s="5"/>
      <c r="K92" s="5"/>
      <c r="L92" s="5"/>
      <c r="M92" s="5"/>
      <c r="N92" s="5"/>
      <c r="O92" s="5"/>
      <c r="P92" s="5"/>
      <c r="Q92" s="5"/>
      <c r="R92" s="5"/>
      <c r="S92" s="5"/>
      <c r="T92" s="5"/>
      <c r="U92" s="5"/>
      <c r="V92" s="5"/>
      <c r="W92" s="5"/>
      <c r="X92" s="5"/>
      <c r="Y92" s="5"/>
      <c r="Z92" s="5"/>
    </row>
    <row r="93" spans="1:26" x14ac:dyDescent="0.45">
      <c r="A93" s="27"/>
      <c r="B93" s="27"/>
      <c r="C93" s="27"/>
      <c r="D93" s="27"/>
      <c r="E93" s="27"/>
      <c r="F93" s="27"/>
      <c r="G93" s="27"/>
      <c r="H93" s="27"/>
      <c r="I93" s="5"/>
      <c r="J93" s="5"/>
      <c r="K93" s="5"/>
      <c r="L93" s="5"/>
      <c r="M93" s="5"/>
      <c r="N93" s="5"/>
      <c r="O93" s="5"/>
      <c r="P93" s="5"/>
      <c r="Q93" s="5"/>
      <c r="R93" s="5"/>
      <c r="S93" s="5"/>
      <c r="T93" s="5"/>
      <c r="U93" s="5"/>
      <c r="V93" s="5"/>
      <c r="W93" s="5"/>
      <c r="X93" s="5"/>
      <c r="Y93" s="5"/>
      <c r="Z93" s="5"/>
    </row>
    <row r="94" spans="1:26" x14ac:dyDescent="0.45">
      <c r="A94" s="27"/>
      <c r="B94" s="27"/>
      <c r="C94" s="27"/>
      <c r="D94" s="27"/>
      <c r="E94" s="27"/>
      <c r="F94" s="27"/>
      <c r="G94" s="27"/>
      <c r="H94" s="27"/>
      <c r="I94" s="5"/>
      <c r="J94" s="5"/>
      <c r="K94" s="5"/>
      <c r="L94" s="5"/>
      <c r="M94" s="5"/>
      <c r="N94" s="5"/>
      <c r="O94" s="5"/>
      <c r="P94" s="5"/>
      <c r="Q94" s="5"/>
      <c r="R94" s="5"/>
      <c r="S94" s="5"/>
      <c r="T94" s="5"/>
      <c r="U94" s="5"/>
      <c r="V94" s="5"/>
      <c r="W94" s="5"/>
      <c r="X94" s="5"/>
      <c r="Y94" s="5"/>
      <c r="Z94" s="5"/>
    </row>
    <row r="95" spans="1:26" x14ac:dyDescent="0.45">
      <c r="A95" s="27"/>
      <c r="B95" s="27"/>
      <c r="C95" s="27"/>
      <c r="D95" s="27"/>
      <c r="E95" s="27"/>
      <c r="F95" s="27"/>
      <c r="G95" s="27"/>
      <c r="H95" s="27"/>
      <c r="I95" s="5"/>
      <c r="J95" s="5"/>
      <c r="K95" s="5"/>
      <c r="L95" s="5"/>
      <c r="M95" s="5"/>
      <c r="N95" s="5"/>
      <c r="O95" s="5"/>
      <c r="P95" s="5"/>
      <c r="Q95" s="5"/>
      <c r="R95" s="5"/>
      <c r="S95" s="5"/>
      <c r="T95" s="5"/>
      <c r="U95" s="5"/>
      <c r="V95" s="5"/>
      <c r="W95" s="5"/>
      <c r="X95" s="5"/>
      <c r="Y95" s="5"/>
      <c r="Z95" s="5"/>
    </row>
    <row r="96" spans="1:26" x14ac:dyDescent="0.45">
      <c r="A96" s="27"/>
      <c r="B96" s="27"/>
      <c r="C96" s="27"/>
      <c r="D96" s="27"/>
      <c r="E96" s="27"/>
      <c r="F96" s="27"/>
      <c r="G96" s="27"/>
      <c r="H96" s="27"/>
      <c r="I96" s="5"/>
      <c r="J96" s="5"/>
      <c r="K96" s="5"/>
      <c r="L96" s="5"/>
      <c r="M96" s="5"/>
      <c r="N96" s="5"/>
      <c r="O96" s="5"/>
      <c r="P96" s="5"/>
      <c r="Q96" s="5"/>
      <c r="R96" s="5"/>
      <c r="S96" s="5"/>
      <c r="T96" s="5"/>
      <c r="U96" s="5"/>
      <c r="V96" s="5"/>
      <c r="W96" s="5"/>
      <c r="X96" s="5"/>
      <c r="Y96" s="5"/>
      <c r="Z96" s="5"/>
    </row>
    <row r="97" spans="1:26" x14ac:dyDescent="0.45">
      <c r="A97" s="27"/>
      <c r="B97" s="27"/>
      <c r="C97" s="27"/>
      <c r="D97" s="27"/>
      <c r="E97" s="27"/>
      <c r="F97" s="27"/>
      <c r="G97" s="27"/>
      <c r="H97" s="27"/>
      <c r="I97" s="5"/>
      <c r="J97" s="5"/>
      <c r="K97" s="5"/>
      <c r="L97" s="5"/>
      <c r="M97" s="5"/>
      <c r="N97" s="5"/>
      <c r="O97" s="5"/>
      <c r="P97" s="5"/>
      <c r="Q97" s="5"/>
      <c r="R97" s="5"/>
      <c r="S97" s="5"/>
      <c r="T97" s="5"/>
      <c r="U97" s="5"/>
      <c r="V97" s="5"/>
      <c r="W97" s="5"/>
      <c r="X97" s="5"/>
      <c r="Y97" s="5"/>
      <c r="Z97" s="5"/>
    </row>
    <row r="98" spans="1:26" x14ac:dyDescent="0.4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x14ac:dyDescent="0.4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4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4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4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4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4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4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4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4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4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4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4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4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4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4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4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4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4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4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4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4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4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4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4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4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4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4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4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4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4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4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4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4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4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4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4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4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4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4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4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4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4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4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4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4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4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4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4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4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4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4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4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4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4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4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4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4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4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4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4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4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4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4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4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4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4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4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4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4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4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4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4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4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4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4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4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4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4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4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4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4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4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4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4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4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4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4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4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4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4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4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4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4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4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4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4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4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4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4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4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4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4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4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4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4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4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4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4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4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4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4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4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4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4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4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4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4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4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4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4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4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4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4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4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4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4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4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4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4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4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4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4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4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4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4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4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4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4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4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4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4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4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4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4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4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4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4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4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4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4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4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4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4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4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4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4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4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4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4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4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4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4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4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4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4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4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4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4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4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4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4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4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4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4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4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4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4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4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4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4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4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4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4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4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45">
      <c r="A399" s="5"/>
      <c r="B399" s="5"/>
      <c r="C399" s="5"/>
      <c r="D399" s="5"/>
      <c r="E399" s="5"/>
      <c r="F399" s="5"/>
      <c r="G399" s="5"/>
      <c r="H399" s="5"/>
    </row>
    <row r="400" spans="1:26" x14ac:dyDescent="0.45">
      <c r="A400" s="5"/>
      <c r="B400" s="5"/>
      <c r="C400" s="5"/>
      <c r="D400" s="5"/>
      <c r="E400" s="5"/>
      <c r="F400" s="5"/>
      <c r="G400" s="5"/>
      <c r="H400" s="5"/>
    </row>
    <row r="401" spans="1:8" x14ac:dyDescent="0.45">
      <c r="A401" s="5"/>
      <c r="B401" s="5"/>
      <c r="C401" s="5"/>
      <c r="D401" s="5"/>
      <c r="E401" s="5"/>
      <c r="F401" s="5"/>
      <c r="G401" s="5"/>
      <c r="H401" s="5"/>
    </row>
    <row r="402" spans="1:8" x14ac:dyDescent="0.45">
      <c r="A402" s="5"/>
      <c r="B402" s="5"/>
      <c r="C402" s="5"/>
      <c r="D402" s="5"/>
      <c r="E402" s="5"/>
      <c r="F402" s="5"/>
      <c r="G402" s="5"/>
      <c r="H402" s="5"/>
    </row>
    <row r="403" spans="1:8" x14ac:dyDescent="0.45">
      <c r="A403" s="5"/>
      <c r="B403" s="5"/>
      <c r="C403" s="5"/>
      <c r="D403" s="5"/>
      <c r="E403" s="5"/>
      <c r="F403" s="5"/>
      <c r="G403" s="5"/>
      <c r="H403" s="5"/>
    </row>
    <row r="404" spans="1:8" x14ac:dyDescent="0.45">
      <c r="A404" s="5"/>
      <c r="B404" s="5"/>
      <c r="C404" s="5"/>
      <c r="D404" s="5"/>
      <c r="E404" s="5"/>
      <c r="F404" s="5"/>
      <c r="G404" s="5"/>
      <c r="H404" s="5"/>
    </row>
    <row r="405" spans="1:8" x14ac:dyDescent="0.45">
      <c r="A405" s="5"/>
      <c r="B405" s="5"/>
      <c r="C405" s="5"/>
      <c r="D405" s="5"/>
      <c r="E405" s="5"/>
      <c r="F405" s="5"/>
      <c r="G405" s="5"/>
      <c r="H405" s="5"/>
    </row>
    <row r="406" spans="1:8" x14ac:dyDescent="0.45">
      <c r="A406" s="5"/>
      <c r="B406" s="5"/>
      <c r="C406" s="5"/>
      <c r="D406" s="5"/>
      <c r="E406" s="5"/>
      <c r="F406" s="5"/>
      <c r="G406" s="5"/>
      <c r="H406" s="5"/>
    </row>
    <row r="407" spans="1:8" x14ac:dyDescent="0.45">
      <c r="A407" s="5"/>
      <c r="B407" s="5"/>
      <c r="C407" s="5"/>
      <c r="D407" s="5"/>
      <c r="E407" s="5"/>
      <c r="F407" s="5"/>
      <c r="G407" s="5"/>
      <c r="H407" s="5"/>
    </row>
    <row r="408" spans="1:8" x14ac:dyDescent="0.45">
      <c r="A408" s="5"/>
      <c r="B408" s="5"/>
      <c r="C408" s="5"/>
      <c r="D408" s="5"/>
      <c r="E408" s="5"/>
      <c r="F408" s="5"/>
      <c r="G408" s="5"/>
      <c r="H408" s="5"/>
    </row>
    <row r="409" spans="1:8" x14ac:dyDescent="0.45">
      <c r="A409" s="5"/>
      <c r="B409" s="5"/>
      <c r="C409" s="5"/>
      <c r="D409" s="5"/>
      <c r="E409" s="5"/>
      <c r="F409" s="5"/>
      <c r="G409" s="5"/>
      <c r="H409" s="5"/>
    </row>
    <row r="410" spans="1:8" x14ac:dyDescent="0.45">
      <c r="A410" s="5"/>
      <c r="B410" s="5"/>
      <c r="C410" s="5"/>
      <c r="D410" s="5"/>
      <c r="E410" s="5"/>
      <c r="F410" s="5"/>
      <c r="G410" s="5"/>
      <c r="H410" s="5"/>
    </row>
    <row r="411" spans="1:8" x14ac:dyDescent="0.45">
      <c r="A411" s="5"/>
      <c r="B411" s="5"/>
      <c r="C411" s="5"/>
      <c r="D411" s="5"/>
      <c r="E411" s="5"/>
      <c r="F411" s="5"/>
      <c r="G411" s="5"/>
      <c r="H411" s="5"/>
    </row>
    <row r="412" spans="1:8" x14ac:dyDescent="0.45">
      <c r="A412" s="5"/>
      <c r="B412" s="5"/>
      <c r="C412" s="5"/>
      <c r="D412" s="5"/>
      <c r="E412" s="5"/>
      <c r="F412" s="5"/>
      <c r="G412" s="5"/>
      <c r="H412" s="5"/>
    </row>
    <row r="413" spans="1:8" x14ac:dyDescent="0.45">
      <c r="A413" s="5"/>
      <c r="B413" s="5"/>
      <c r="C413" s="5"/>
      <c r="D413" s="5"/>
      <c r="E413" s="5"/>
      <c r="F413" s="5"/>
      <c r="G413" s="5"/>
      <c r="H413" s="5"/>
    </row>
    <row r="414" spans="1:8" x14ac:dyDescent="0.45">
      <c r="A414" s="5"/>
      <c r="B414" s="5"/>
      <c r="C414" s="5"/>
      <c r="D414" s="5"/>
      <c r="E414" s="5"/>
      <c r="F414" s="5"/>
      <c r="G414" s="5"/>
      <c r="H414" s="5"/>
    </row>
    <row r="415" spans="1:8" x14ac:dyDescent="0.45">
      <c r="A415" s="5"/>
      <c r="B415" s="5"/>
      <c r="C415" s="5"/>
      <c r="D415" s="5"/>
      <c r="E415" s="5"/>
      <c r="F415" s="5"/>
      <c r="G415" s="5"/>
      <c r="H415" s="5"/>
    </row>
    <row r="416" spans="1:8" x14ac:dyDescent="0.45">
      <c r="A416" s="5"/>
      <c r="B416" s="5"/>
      <c r="C416" s="5"/>
      <c r="D416" s="5"/>
      <c r="E416" s="5"/>
      <c r="F416" s="5"/>
      <c r="G416" s="5"/>
      <c r="H416" s="5"/>
    </row>
    <row r="417" spans="1:8" x14ac:dyDescent="0.45">
      <c r="A417" s="5"/>
      <c r="B417" s="5"/>
      <c r="C417" s="5"/>
      <c r="D417" s="5"/>
      <c r="E417" s="5"/>
      <c r="F417" s="5"/>
      <c r="G417" s="5"/>
      <c r="H417" s="5"/>
    </row>
    <row r="418" spans="1:8" x14ac:dyDescent="0.45">
      <c r="A418" s="5"/>
      <c r="B418" s="5"/>
      <c r="C418" s="5"/>
      <c r="D418" s="5"/>
      <c r="E418" s="5"/>
      <c r="F418" s="5"/>
      <c r="G418" s="5"/>
      <c r="H418" s="5"/>
    </row>
    <row r="419" spans="1:8" x14ac:dyDescent="0.45">
      <c r="A419" s="5"/>
      <c r="B419" s="5"/>
      <c r="C419" s="5"/>
      <c r="D419" s="5"/>
      <c r="E419" s="5"/>
      <c r="F419" s="5"/>
      <c r="G419" s="5"/>
      <c r="H419" s="5"/>
    </row>
  </sheetData>
  <sheetProtection algorithmName="SHA-512" hashValue="3z+4E4lpciV0hn6gZ1DrIwiaHaYlTSmM3BkywG6EzqdF369Yt26BmPQT6pEMd1KH8pmCD/G+6Jds1JXJ34bttg==" saltValue="IajuxCdHZQNIMjcOqOh5Lg==" spinCount="100000" sheet="1" formatCells="0" formatRows="0"/>
  <mergeCells count="36">
    <mergeCell ref="A4:H4"/>
    <mergeCell ref="A5:G5"/>
    <mergeCell ref="E7:F7"/>
    <mergeCell ref="E9:F9"/>
    <mergeCell ref="E10:F10"/>
    <mergeCell ref="A55:H55"/>
    <mergeCell ref="A13:D13"/>
    <mergeCell ref="A14:H14"/>
    <mergeCell ref="A15:H15"/>
    <mergeCell ref="A16:H16"/>
    <mergeCell ref="A19:B19"/>
    <mergeCell ref="A24:E24"/>
    <mergeCell ref="F34:H34"/>
    <mergeCell ref="A47:H47"/>
    <mergeCell ref="A49:H49"/>
    <mergeCell ref="A50:H50"/>
    <mergeCell ref="A35:H35"/>
    <mergeCell ref="A37:H37"/>
    <mergeCell ref="A38:G38"/>
    <mergeCell ref="A43:H43"/>
    <mergeCell ref="A56:H56"/>
    <mergeCell ref="A46:H46"/>
    <mergeCell ref="A87:H87"/>
    <mergeCell ref="A57:H57"/>
    <mergeCell ref="A58:H58"/>
    <mergeCell ref="A62:H62"/>
    <mergeCell ref="A63:H63"/>
    <mergeCell ref="A68:H68"/>
    <mergeCell ref="A75:E75"/>
    <mergeCell ref="A76:H76"/>
    <mergeCell ref="A79:H79"/>
    <mergeCell ref="A80:H80"/>
    <mergeCell ref="A81:H81"/>
    <mergeCell ref="A82:H82"/>
    <mergeCell ref="A52:H52"/>
    <mergeCell ref="A53:H53"/>
  </mergeCells>
  <pageMargins left="0.3" right="0.3" top="0.65" bottom="0.75" header="0.3" footer="0.3"/>
  <pageSetup scale="97" fitToHeight="0" orientation="landscape" r:id="rId1"/>
  <headerFooter>
    <oddHeader>&amp;L&amp;8 21st CCLC Quarterly Report - Term 3</oddHeader>
    <oddFooter>&amp;L&amp;8Report format created by Allegheny Intermediate Unit based upon PA Department of Education content.&amp;R&amp;P</oddFooter>
  </headerFooter>
  <rowBreaks count="2" manualBreakCount="2">
    <brk id="59" max="7" man="1"/>
    <brk id="77" max="7" man="1"/>
  </rowBreaks>
  <colBreaks count="1" manualBreakCount="1">
    <brk id="1" max="9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pageSetUpPr fitToPage="1"/>
  </sheetPr>
  <dimension ref="A1:AB551"/>
  <sheetViews>
    <sheetView zoomScaleNormal="100" workbookViewId="0">
      <selection activeCell="B7" sqref="B7"/>
    </sheetView>
  </sheetViews>
  <sheetFormatPr defaultColWidth="9.1328125" defaultRowHeight="14.25" x14ac:dyDescent="0.45"/>
  <cols>
    <col min="1" max="1" width="26.33203125" style="6" customWidth="1"/>
    <col min="2" max="2" width="23.1328125" style="6" customWidth="1"/>
    <col min="3" max="3" width="18.53125" style="6" customWidth="1"/>
    <col min="4" max="4" width="15.86328125" style="6" customWidth="1"/>
    <col min="5" max="5" width="16.53125" style="6" customWidth="1"/>
    <col min="6" max="6" width="13.86328125" style="6" customWidth="1"/>
    <col min="7" max="7" width="15.3984375" style="6" customWidth="1"/>
    <col min="8" max="8" width="13.53125" style="6" customWidth="1"/>
    <col min="9" max="9" width="14.3984375" style="6" customWidth="1"/>
    <col min="10" max="16384" width="9.1328125" style="6"/>
  </cols>
  <sheetData>
    <row r="1" spans="1:26" ht="21" x14ac:dyDescent="0.65">
      <c r="A1" s="29" t="s">
        <v>250</v>
      </c>
      <c r="B1" s="5"/>
      <c r="C1" s="5"/>
      <c r="D1" s="5"/>
      <c r="E1" s="5"/>
      <c r="F1" s="5"/>
      <c r="G1" s="5"/>
      <c r="H1" s="5"/>
      <c r="I1" s="5"/>
      <c r="J1" s="5"/>
      <c r="K1" s="5"/>
      <c r="L1" s="5"/>
      <c r="M1" s="5"/>
      <c r="N1" s="5"/>
      <c r="O1" s="5"/>
      <c r="P1" s="5"/>
      <c r="Q1" s="5"/>
      <c r="R1" s="5"/>
      <c r="S1" s="5"/>
      <c r="T1" s="5"/>
      <c r="U1" s="5"/>
      <c r="V1" s="5"/>
      <c r="W1" s="5"/>
      <c r="X1" s="5"/>
      <c r="Y1" s="5"/>
      <c r="Z1" s="5"/>
    </row>
    <row r="2" spans="1:26" ht="18" x14ac:dyDescent="0.55000000000000004">
      <c r="A2" s="4" t="s">
        <v>325</v>
      </c>
      <c r="B2" s="5"/>
      <c r="C2" s="5"/>
      <c r="D2" s="5"/>
      <c r="E2" s="5"/>
      <c r="F2" s="5"/>
      <c r="G2" s="5"/>
      <c r="H2" s="5"/>
      <c r="I2" s="5"/>
      <c r="J2" s="5"/>
      <c r="K2" s="5"/>
      <c r="L2" s="5"/>
      <c r="M2" s="5"/>
      <c r="N2" s="5"/>
      <c r="O2" s="5"/>
      <c r="P2" s="5"/>
      <c r="Q2" s="5"/>
      <c r="R2" s="5"/>
      <c r="S2" s="5"/>
      <c r="T2" s="5"/>
      <c r="U2" s="5"/>
      <c r="V2" s="5"/>
      <c r="W2" s="5"/>
      <c r="X2" s="5"/>
      <c r="Y2" s="5"/>
      <c r="Z2" s="5"/>
    </row>
    <row r="3" spans="1:26" ht="12" customHeight="1" x14ac:dyDescent="0.55000000000000004">
      <c r="A3" s="4"/>
      <c r="B3" s="5"/>
      <c r="C3" s="5"/>
      <c r="D3" s="5"/>
      <c r="E3" s="5"/>
      <c r="F3" s="5"/>
      <c r="G3" s="5"/>
      <c r="H3" s="5"/>
      <c r="I3" s="5"/>
      <c r="J3" s="5"/>
      <c r="K3" s="5"/>
      <c r="L3" s="5"/>
      <c r="M3" s="5"/>
      <c r="N3" s="5"/>
      <c r="O3" s="5"/>
      <c r="P3" s="5"/>
      <c r="Q3" s="5"/>
      <c r="R3" s="5"/>
      <c r="S3" s="5"/>
      <c r="T3" s="5"/>
      <c r="U3" s="5"/>
      <c r="V3" s="5"/>
      <c r="W3" s="5"/>
      <c r="X3" s="5"/>
      <c r="Y3" s="5"/>
      <c r="Z3" s="5"/>
    </row>
    <row r="4" spans="1:26" ht="18" x14ac:dyDescent="0.55000000000000004">
      <c r="A4" s="291" t="s">
        <v>231</v>
      </c>
      <c r="B4" s="289"/>
      <c r="C4" s="289"/>
      <c r="D4" s="289"/>
      <c r="E4" s="289"/>
      <c r="F4" s="289"/>
      <c r="G4" s="289"/>
      <c r="H4" s="5"/>
      <c r="I4" s="5"/>
      <c r="J4" s="5"/>
      <c r="K4" s="5"/>
      <c r="L4" s="5"/>
      <c r="M4" s="5"/>
      <c r="N4" s="5"/>
      <c r="O4" s="5"/>
      <c r="P4" s="5"/>
      <c r="Q4" s="5"/>
      <c r="R4" s="5"/>
      <c r="S4" s="5"/>
      <c r="T4" s="5"/>
      <c r="U4" s="5"/>
      <c r="V4" s="5"/>
      <c r="W4" s="5"/>
      <c r="X4" s="5"/>
      <c r="Y4" s="5"/>
      <c r="Z4" s="5"/>
    </row>
    <row r="5" spans="1:26" ht="36.75" customHeight="1" x14ac:dyDescent="0.55000000000000004">
      <c r="A5" s="418" t="s">
        <v>265</v>
      </c>
      <c r="B5" s="418"/>
      <c r="C5" s="418"/>
      <c r="D5" s="418"/>
      <c r="E5" s="418"/>
      <c r="F5" s="418"/>
      <c r="G5" s="418"/>
      <c r="H5" s="5"/>
      <c r="I5" s="5"/>
      <c r="J5" s="5"/>
      <c r="K5" s="5"/>
      <c r="L5" s="5"/>
      <c r="M5" s="5"/>
      <c r="N5" s="5"/>
      <c r="O5" s="5"/>
      <c r="P5" s="5"/>
      <c r="Q5" s="5"/>
      <c r="R5" s="5"/>
      <c r="S5" s="5"/>
      <c r="T5" s="5"/>
      <c r="U5" s="5"/>
      <c r="V5" s="5"/>
      <c r="W5" s="5"/>
      <c r="X5" s="5"/>
      <c r="Y5" s="5"/>
      <c r="Z5" s="5"/>
    </row>
    <row r="6" spans="1:26" ht="13.5" customHeight="1" x14ac:dyDescent="0.55000000000000004">
      <c r="A6" s="4"/>
      <c r="B6" s="5"/>
      <c r="C6" s="5"/>
      <c r="D6" s="5"/>
      <c r="E6" s="5"/>
      <c r="F6" s="5"/>
      <c r="G6" s="5"/>
      <c r="H6" s="5"/>
      <c r="I6" s="5"/>
      <c r="J6" s="5"/>
      <c r="K6" s="5"/>
      <c r="L6" s="5"/>
      <c r="M6" s="5"/>
      <c r="N6" s="5"/>
      <c r="O6" s="5"/>
      <c r="P6" s="5"/>
      <c r="Q6" s="5"/>
      <c r="R6" s="5"/>
      <c r="S6" s="5"/>
      <c r="T6" s="5"/>
      <c r="U6" s="5"/>
      <c r="V6" s="5"/>
      <c r="W6" s="5"/>
      <c r="X6" s="5"/>
      <c r="Y6" s="5"/>
      <c r="Z6" s="5"/>
    </row>
    <row r="7" spans="1:26" x14ac:dyDescent="0.45">
      <c r="A7" s="30" t="s">
        <v>4</v>
      </c>
      <c r="B7" s="194"/>
      <c r="C7" s="5"/>
      <c r="D7" s="17" t="s">
        <v>0</v>
      </c>
      <c r="E7" s="362">
        <f>GranteeInfo!B3</f>
        <v>0</v>
      </c>
      <c r="F7" s="363"/>
      <c r="G7" s="5"/>
      <c r="H7" s="5"/>
      <c r="I7" s="5"/>
      <c r="J7" s="5"/>
      <c r="K7" s="5"/>
      <c r="L7" s="5"/>
      <c r="M7" s="5"/>
      <c r="N7" s="5"/>
      <c r="O7" s="5"/>
      <c r="P7" s="5"/>
      <c r="Q7" s="5"/>
      <c r="R7" s="5"/>
      <c r="S7" s="5"/>
      <c r="T7" s="5"/>
      <c r="U7" s="5"/>
      <c r="V7" s="5"/>
      <c r="W7" s="5"/>
      <c r="X7" s="5"/>
      <c r="Y7" s="5"/>
      <c r="Z7" s="5"/>
    </row>
    <row r="8" spans="1:26" x14ac:dyDescent="0.45">
      <c r="A8" s="30" t="s">
        <v>5</v>
      </c>
      <c r="B8" s="41"/>
      <c r="C8" s="5"/>
      <c r="D8" s="17" t="s">
        <v>1</v>
      </c>
      <c r="E8" s="269">
        <f>GranteeInfo!B4</f>
        <v>0</v>
      </c>
      <c r="F8" s="271"/>
      <c r="G8" s="5"/>
      <c r="H8" s="5"/>
      <c r="I8" s="5"/>
      <c r="J8" s="5"/>
      <c r="K8" s="5"/>
      <c r="L8" s="5"/>
      <c r="M8" s="5"/>
      <c r="N8" s="5"/>
      <c r="O8" s="5"/>
      <c r="P8" s="5"/>
      <c r="Q8" s="5"/>
      <c r="R8" s="5"/>
      <c r="S8" s="5"/>
      <c r="T8" s="5"/>
      <c r="U8" s="5"/>
      <c r="V8" s="5"/>
      <c r="W8" s="5"/>
      <c r="X8" s="5"/>
      <c r="Y8" s="5"/>
      <c r="Z8" s="5"/>
    </row>
    <row r="9" spans="1:26" x14ac:dyDescent="0.45">
      <c r="A9" s="30" t="s">
        <v>6</v>
      </c>
      <c r="B9" s="194"/>
      <c r="C9" s="5"/>
      <c r="D9" s="17" t="s">
        <v>2</v>
      </c>
      <c r="E9" s="364">
        <f>GranteeInfo!B5</f>
        <v>0</v>
      </c>
      <c r="F9" s="364"/>
      <c r="G9" s="5"/>
      <c r="H9" s="5"/>
      <c r="I9" s="5"/>
      <c r="J9" s="5"/>
      <c r="K9" s="5"/>
      <c r="L9" s="5"/>
      <c r="M9" s="5"/>
      <c r="N9" s="5"/>
      <c r="O9" s="5"/>
      <c r="P9" s="5"/>
      <c r="Q9" s="5"/>
      <c r="R9" s="5"/>
      <c r="S9" s="5"/>
      <c r="T9" s="5"/>
      <c r="U9" s="5"/>
      <c r="V9" s="5"/>
      <c r="W9" s="5"/>
      <c r="X9" s="5"/>
      <c r="Y9" s="5"/>
      <c r="Z9" s="5"/>
    </row>
    <row r="10" spans="1:26" x14ac:dyDescent="0.45">
      <c r="A10" s="30" t="s">
        <v>7</v>
      </c>
      <c r="B10" s="194"/>
      <c r="C10" s="5"/>
      <c r="D10" s="14"/>
      <c r="E10" s="416"/>
      <c r="F10" s="416"/>
      <c r="G10" s="5"/>
      <c r="H10" s="5"/>
      <c r="I10" s="5"/>
      <c r="J10" s="5"/>
      <c r="K10" s="5"/>
      <c r="L10" s="5"/>
      <c r="M10" s="5"/>
      <c r="N10" s="5"/>
      <c r="O10" s="5"/>
      <c r="P10" s="5"/>
      <c r="Q10" s="5"/>
      <c r="R10" s="5"/>
      <c r="S10" s="5"/>
      <c r="T10" s="5"/>
      <c r="U10" s="5"/>
      <c r="V10" s="5"/>
      <c r="W10" s="5"/>
      <c r="X10" s="5"/>
      <c r="Y10" s="5"/>
      <c r="Z10" s="5"/>
    </row>
    <row r="11" spans="1:26" x14ac:dyDescent="0.45">
      <c r="A11" s="30" t="s">
        <v>8</v>
      </c>
      <c r="B11" s="43"/>
      <c r="C11" s="5"/>
      <c r="D11" s="5"/>
      <c r="E11" s="5"/>
      <c r="F11" s="5"/>
      <c r="G11" s="5"/>
      <c r="H11" s="5"/>
      <c r="I11" s="5"/>
      <c r="J11" s="5"/>
      <c r="K11" s="5"/>
      <c r="L11" s="5"/>
      <c r="M11" s="5"/>
      <c r="N11" s="5"/>
      <c r="O11" s="5"/>
      <c r="P11" s="5"/>
      <c r="Q11" s="5"/>
      <c r="R11" s="5"/>
      <c r="S11" s="5"/>
      <c r="T11" s="5"/>
      <c r="U11" s="5"/>
      <c r="V11" s="5"/>
      <c r="W11" s="5"/>
      <c r="X11" s="5"/>
      <c r="Y11" s="5"/>
      <c r="Z11" s="5"/>
    </row>
    <row r="12" spans="1:26" x14ac:dyDescent="0.45">
      <c r="A12" s="30"/>
      <c r="B12" s="308"/>
      <c r="C12" s="5"/>
      <c r="D12" s="5"/>
      <c r="E12" s="5"/>
      <c r="F12" s="5"/>
      <c r="G12" s="5"/>
      <c r="H12" s="5"/>
      <c r="I12" s="5"/>
      <c r="J12" s="5"/>
      <c r="K12" s="5"/>
      <c r="L12" s="5"/>
      <c r="M12" s="5"/>
      <c r="N12" s="5"/>
      <c r="O12" s="5"/>
      <c r="P12" s="5"/>
      <c r="Q12" s="5"/>
      <c r="R12" s="5"/>
      <c r="S12" s="5"/>
      <c r="T12" s="5"/>
      <c r="U12" s="5"/>
      <c r="V12" s="5"/>
      <c r="W12" s="5"/>
      <c r="X12" s="5"/>
      <c r="Y12" s="5"/>
      <c r="Z12" s="5"/>
    </row>
    <row r="13" spans="1:26" x14ac:dyDescent="0.45">
      <c r="A13" s="30"/>
      <c r="B13" s="308"/>
      <c r="C13" s="5"/>
      <c r="D13" s="5"/>
      <c r="E13" s="5"/>
      <c r="F13" s="5"/>
      <c r="G13" s="5"/>
      <c r="H13" s="5"/>
      <c r="I13" s="5"/>
      <c r="J13" s="5"/>
      <c r="K13" s="5"/>
      <c r="L13" s="5"/>
      <c r="M13" s="5"/>
      <c r="N13" s="5"/>
      <c r="O13" s="5"/>
      <c r="P13" s="5"/>
      <c r="Q13" s="5"/>
      <c r="R13" s="5"/>
      <c r="S13" s="5"/>
      <c r="T13" s="5"/>
      <c r="U13" s="5"/>
      <c r="V13" s="5"/>
      <c r="W13" s="5"/>
      <c r="X13" s="5"/>
      <c r="Y13" s="5"/>
      <c r="Z13" s="5"/>
    </row>
    <row r="14" spans="1:26" ht="21" x14ac:dyDescent="0.65">
      <c r="A14" s="187" t="s">
        <v>262</v>
      </c>
      <c r="B14" s="174"/>
      <c r="C14" s="5"/>
      <c r="D14" s="5"/>
      <c r="E14" s="5"/>
      <c r="F14" s="5"/>
      <c r="G14" s="5"/>
      <c r="H14" s="5"/>
      <c r="I14" s="5"/>
      <c r="J14" s="5"/>
      <c r="K14" s="5"/>
      <c r="L14" s="5"/>
      <c r="M14" s="5"/>
      <c r="N14" s="5"/>
      <c r="O14" s="5"/>
      <c r="P14" s="5"/>
      <c r="Q14" s="5"/>
      <c r="R14" s="5"/>
      <c r="S14" s="5"/>
      <c r="T14" s="5"/>
      <c r="U14" s="5"/>
      <c r="V14" s="5"/>
      <c r="W14" s="5"/>
      <c r="X14" s="5"/>
      <c r="Y14" s="5"/>
      <c r="Z14" s="5"/>
    </row>
    <row r="15" spans="1:26" x14ac:dyDescent="0.4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x14ac:dyDescent="0.45">
      <c r="A16" s="8" t="s">
        <v>73</v>
      </c>
      <c r="B16" s="5"/>
      <c r="C16" s="5"/>
      <c r="D16" s="5"/>
      <c r="E16" s="5"/>
      <c r="F16" s="5"/>
      <c r="G16" s="5"/>
      <c r="H16" s="5"/>
      <c r="I16" s="5"/>
      <c r="J16" s="5"/>
      <c r="K16" s="5"/>
      <c r="L16" s="5"/>
      <c r="M16" s="5"/>
      <c r="N16" s="5"/>
      <c r="O16" s="5"/>
      <c r="P16" s="5"/>
      <c r="Q16" s="5"/>
      <c r="R16" s="5"/>
      <c r="S16" s="5"/>
      <c r="T16" s="5"/>
      <c r="U16" s="5"/>
      <c r="V16" s="5"/>
      <c r="W16" s="5"/>
      <c r="X16" s="5"/>
      <c r="Y16" s="5"/>
      <c r="Z16" s="5"/>
    </row>
    <row r="17" spans="1:26" x14ac:dyDescent="0.45">
      <c r="A17" s="27" t="s">
        <v>164</v>
      </c>
      <c r="B17" s="5"/>
      <c r="C17" s="24"/>
      <c r="D17" s="5"/>
      <c r="E17" s="5"/>
      <c r="F17" s="5"/>
      <c r="G17" s="5"/>
      <c r="H17" s="5"/>
      <c r="I17" s="5"/>
      <c r="J17" s="5"/>
      <c r="K17" s="5"/>
      <c r="L17" s="5"/>
      <c r="M17" s="5"/>
      <c r="N17" s="5"/>
      <c r="O17" s="5"/>
      <c r="P17" s="5"/>
      <c r="Q17" s="5"/>
      <c r="R17" s="5"/>
      <c r="S17" s="5"/>
      <c r="T17" s="5"/>
      <c r="U17" s="5"/>
      <c r="V17" s="5"/>
      <c r="W17" s="5"/>
      <c r="X17" s="5"/>
      <c r="Y17" s="5"/>
      <c r="Z17" s="5"/>
    </row>
    <row r="18" spans="1:26" ht="47" customHeight="1" x14ac:dyDescent="0.45">
      <c r="A18" s="341"/>
      <c r="B18" s="342"/>
      <c r="C18" s="342"/>
      <c r="D18" s="342"/>
      <c r="E18" s="342"/>
      <c r="F18" s="342"/>
      <c r="G18" s="342"/>
      <c r="H18" s="343"/>
      <c r="I18" s="5"/>
      <c r="J18" s="5"/>
      <c r="K18" s="5"/>
      <c r="L18" s="5"/>
      <c r="M18" s="5"/>
      <c r="N18" s="5"/>
      <c r="O18" s="5"/>
      <c r="P18" s="5"/>
      <c r="Q18" s="5"/>
      <c r="R18" s="5"/>
      <c r="S18" s="5"/>
      <c r="T18" s="5"/>
      <c r="U18" s="5"/>
      <c r="V18" s="5"/>
      <c r="W18" s="5"/>
      <c r="X18" s="5"/>
      <c r="Y18" s="5"/>
      <c r="Z18" s="5"/>
    </row>
    <row r="19" spans="1:26" ht="26" customHeight="1" x14ac:dyDescent="0.45">
      <c r="A19" s="354" t="s">
        <v>234</v>
      </c>
      <c r="B19" s="354"/>
      <c r="C19" s="354"/>
      <c r="D19" s="354"/>
      <c r="E19" s="354"/>
      <c r="F19" s="354"/>
      <c r="G19" s="354"/>
      <c r="H19" s="354"/>
      <c r="I19" s="5"/>
      <c r="J19" s="5"/>
      <c r="K19" s="5"/>
      <c r="L19" s="5"/>
      <c r="M19" s="5"/>
      <c r="N19" s="5"/>
      <c r="O19" s="5"/>
      <c r="P19" s="5"/>
      <c r="Q19" s="5"/>
      <c r="R19" s="5"/>
      <c r="S19" s="5"/>
      <c r="T19" s="5"/>
      <c r="U19" s="5"/>
      <c r="V19" s="5"/>
      <c r="W19" s="5"/>
      <c r="X19" s="5"/>
      <c r="Y19" s="5"/>
      <c r="Z19" s="5"/>
    </row>
    <row r="20" spans="1:26" ht="31.25" customHeight="1" x14ac:dyDescent="0.45">
      <c r="A20" s="8" t="s">
        <v>24</v>
      </c>
      <c r="B20" s="27"/>
      <c r="C20" s="27"/>
      <c r="D20" s="27"/>
      <c r="E20" s="27"/>
      <c r="F20" s="27"/>
      <c r="G20" s="27"/>
      <c r="H20" s="27"/>
      <c r="I20" s="5"/>
      <c r="J20" s="5"/>
      <c r="K20" s="5"/>
      <c r="L20" s="5"/>
      <c r="M20" s="5"/>
      <c r="N20" s="5"/>
      <c r="O20" s="5"/>
      <c r="P20" s="5"/>
      <c r="Q20" s="5"/>
      <c r="R20" s="5"/>
      <c r="S20" s="5"/>
      <c r="T20" s="5"/>
      <c r="U20" s="5"/>
      <c r="V20" s="5"/>
      <c r="W20" s="5"/>
      <c r="X20" s="5"/>
      <c r="Y20" s="5"/>
      <c r="Z20" s="5"/>
    </row>
    <row r="21" spans="1:26" x14ac:dyDescent="0.45">
      <c r="A21" s="27" t="s">
        <v>161</v>
      </c>
      <c r="B21" s="27"/>
      <c r="C21" s="27"/>
      <c r="D21" s="27"/>
      <c r="E21" s="27"/>
      <c r="F21" s="51" t="s">
        <v>25</v>
      </c>
      <c r="G21" s="45"/>
      <c r="H21" s="27"/>
      <c r="I21" s="5"/>
      <c r="J21" s="5"/>
      <c r="K21" s="5"/>
      <c r="L21" s="5"/>
      <c r="M21" s="5"/>
      <c r="N21" s="5"/>
      <c r="O21" s="5"/>
      <c r="P21" s="5"/>
      <c r="Q21" s="5"/>
      <c r="R21" s="5"/>
      <c r="S21" s="5"/>
      <c r="T21" s="5"/>
      <c r="U21" s="5"/>
      <c r="V21" s="5"/>
      <c r="W21" s="5"/>
      <c r="X21" s="5"/>
      <c r="Y21" s="5"/>
      <c r="Z21" s="5"/>
    </row>
    <row r="22" spans="1:26" x14ac:dyDescent="0.45">
      <c r="A22" s="11" t="s">
        <v>67</v>
      </c>
      <c r="B22" s="27"/>
      <c r="C22" s="27"/>
      <c r="D22" s="27"/>
      <c r="E22" s="27"/>
      <c r="F22" s="51" t="s">
        <v>26</v>
      </c>
      <c r="G22" s="45"/>
      <c r="H22" s="27"/>
      <c r="I22" s="5"/>
      <c r="J22" s="5"/>
      <c r="K22" s="5"/>
      <c r="L22" s="5"/>
      <c r="M22" s="5"/>
      <c r="N22" s="5"/>
      <c r="O22" s="5"/>
      <c r="P22" s="5"/>
      <c r="Q22" s="5"/>
      <c r="R22" s="5"/>
      <c r="S22" s="5"/>
      <c r="T22" s="5"/>
      <c r="U22" s="5"/>
      <c r="V22" s="5"/>
      <c r="W22" s="5"/>
      <c r="X22" s="5"/>
      <c r="Y22" s="5"/>
      <c r="Z22" s="5"/>
    </row>
    <row r="23" spans="1:26" x14ac:dyDescent="0.45">
      <c r="A23" s="27"/>
      <c r="B23" s="27"/>
      <c r="C23" s="27"/>
      <c r="D23" s="27"/>
      <c r="E23" s="27"/>
      <c r="F23" s="27"/>
      <c r="G23" s="27"/>
      <c r="H23" s="27"/>
      <c r="I23" s="5"/>
      <c r="J23" s="5"/>
      <c r="K23" s="5"/>
      <c r="L23" s="5"/>
      <c r="M23" s="5"/>
      <c r="N23" s="5"/>
      <c r="O23" s="5"/>
      <c r="P23" s="5"/>
      <c r="Q23" s="5"/>
      <c r="R23" s="5"/>
      <c r="S23" s="5"/>
      <c r="T23" s="5"/>
      <c r="U23" s="5"/>
      <c r="V23" s="5"/>
      <c r="W23" s="5"/>
      <c r="X23" s="5"/>
      <c r="Y23" s="5"/>
      <c r="Z23" s="5"/>
    </row>
    <row r="24" spans="1:26" x14ac:dyDescent="0.45">
      <c r="A24" s="27" t="s">
        <v>27</v>
      </c>
      <c r="B24" s="27"/>
      <c r="C24" s="27"/>
      <c r="D24" s="27"/>
      <c r="E24" s="27"/>
      <c r="F24" s="27"/>
      <c r="G24" s="27"/>
      <c r="H24" s="27"/>
      <c r="I24" s="5"/>
      <c r="J24" s="5"/>
      <c r="K24" s="5"/>
      <c r="L24" s="5"/>
      <c r="M24" s="5"/>
      <c r="N24" s="5"/>
      <c r="O24" s="5"/>
      <c r="P24" s="5"/>
      <c r="Q24" s="5"/>
      <c r="R24" s="5"/>
      <c r="S24" s="5"/>
      <c r="T24" s="5"/>
      <c r="U24" s="5"/>
      <c r="V24" s="5"/>
      <c r="W24" s="5"/>
      <c r="X24" s="5"/>
      <c r="Y24" s="5"/>
      <c r="Z24" s="5"/>
    </row>
    <row r="25" spans="1:26" ht="47" customHeight="1" x14ac:dyDescent="0.45">
      <c r="A25" s="331"/>
      <c r="B25" s="332"/>
      <c r="C25" s="332"/>
      <c r="D25" s="332"/>
      <c r="E25" s="332"/>
      <c r="F25" s="332"/>
      <c r="G25" s="332"/>
      <c r="H25" s="333"/>
      <c r="I25" s="5"/>
      <c r="J25" s="5"/>
      <c r="K25" s="5"/>
      <c r="L25" s="5"/>
      <c r="M25" s="5"/>
      <c r="N25" s="5"/>
      <c r="O25" s="5"/>
      <c r="P25" s="5"/>
      <c r="Q25" s="5"/>
      <c r="R25" s="5"/>
      <c r="S25" s="5"/>
      <c r="T25" s="5"/>
      <c r="U25" s="5"/>
      <c r="V25" s="5"/>
      <c r="W25" s="5"/>
      <c r="X25" s="5"/>
      <c r="Y25" s="5"/>
      <c r="Z25" s="5"/>
    </row>
    <row r="26" spans="1:26" x14ac:dyDescent="0.45">
      <c r="A26" s="27"/>
      <c r="B26" s="27"/>
      <c r="C26" s="27"/>
      <c r="D26" s="27"/>
      <c r="E26" s="27"/>
      <c r="F26" s="27"/>
      <c r="G26" s="27"/>
      <c r="H26" s="27"/>
      <c r="I26" s="5"/>
      <c r="J26" s="5"/>
      <c r="K26" s="5"/>
      <c r="L26" s="5"/>
      <c r="M26" s="5"/>
      <c r="N26" s="5"/>
      <c r="O26" s="5"/>
      <c r="P26" s="5"/>
      <c r="Q26" s="5"/>
      <c r="R26" s="5"/>
      <c r="S26" s="5"/>
      <c r="T26" s="5"/>
      <c r="U26" s="5"/>
      <c r="V26" s="5"/>
      <c r="W26" s="5"/>
      <c r="X26" s="5"/>
      <c r="Y26" s="5"/>
      <c r="Z26" s="5"/>
    </row>
    <row r="27" spans="1:26" ht="18" customHeight="1" x14ac:dyDescent="0.45">
      <c r="A27" s="27"/>
      <c r="B27" s="27"/>
      <c r="C27" s="27"/>
      <c r="D27" s="27"/>
      <c r="E27" s="27"/>
      <c r="F27" s="27" t="s">
        <v>146</v>
      </c>
      <c r="G27" s="5"/>
      <c r="H27" s="27"/>
      <c r="I27" s="374"/>
      <c r="J27" s="5"/>
      <c r="K27" s="5"/>
      <c r="L27" s="5"/>
      <c r="M27" s="5"/>
      <c r="N27" s="5"/>
      <c r="O27" s="5"/>
      <c r="P27" s="5"/>
      <c r="Q27" s="5"/>
      <c r="R27" s="5"/>
      <c r="S27" s="5"/>
      <c r="T27" s="5"/>
      <c r="U27" s="5"/>
      <c r="V27" s="5"/>
      <c r="W27" s="5"/>
      <c r="X27" s="5"/>
      <c r="Y27" s="5"/>
      <c r="Z27" s="5"/>
    </row>
    <row r="28" spans="1:26" ht="15" customHeight="1" x14ac:dyDescent="0.45">
      <c r="A28" s="27" t="s">
        <v>145</v>
      </c>
      <c r="B28" s="27"/>
      <c r="C28" s="27"/>
      <c r="D28" s="27"/>
      <c r="E28" s="27"/>
      <c r="F28" s="45"/>
      <c r="G28" s="5"/>
      <c r="H28" s="27"/>
      <c r="I28" s="374"/>
      <c r="J28" s="5"/>
      <c r="K28" s="5"/>
      <c r="L28" s="5"/>
      <c r="M28" s="5"/>
      <c r="N28" s="5"/>
      <c r="O28" s="5"/>
      <c r="P28" s="5"/>
      <c r="Q28" s="5"/>
      <c r="R28" s="5"/>
      <c r="S28" s="5"/>
      <c r="T28" s="5"/>
      <c r="U28" s="5"/>
      <c r="V28" s="5"/>
      <c r="W28" s="5"/>
      <c r="X28" s="5"/>
      <c r="Y28" s="5"/>
      <c r="Z28" s="5"/>
    </row>
    <row r="29" spans="1:26" x14ac:dyDescent="0.45">
      <c r="A29" s="11" t="s">
        <v>147</v>
      </c>
      <c r="B29" s="27"/>
      <c r="C29" s="27"/>
      <c r="D29" s="27"/>
      <c r="E29" s="27"/>
      <c r="F29" s="45"/>
      <c r="G29" s="5"/>
      <c r="H29" s="27"/>
      <c r="I29" s="374"/>
      <c r="J29" s="5"/>
      <c r="K29" s="5"/>
      <c r="L29" s="5"/>
      <c r="M29" s="5"/>
      <c r="N29" s="5"/>
      <c r="O29" s="5"/>
      <c r="P29" s="5"/>
      <c r="Q29" s="5"/>
      <c r="R29" s="5"/>
      <c r="S29" s="5"/>
      <c r="T29" s="5"/>
      <c r="U29" s="5"/>
      <c r="V29" s="5"/>
      <c r="W29" s="5"/>
      <c r="X29" s="5"/>
      <c r="Y29" s="5"/>
      <c r="Z29" s="5"/>
    </row>
    <row r="30" spans="1:26" x14ac:dyDescent="0.45">
      <c r="A30" s="289" t="s">
        <v>233</v>
      </c>
      <c r="B30" s="5"/>
      <c r="C30" s="5"/>
      <c r="D30" s="5"/>
      <c r="E30" s="5"/>
      <c r="F30" s="50"/>
      <c r="G30" s="52"/>
      <c r="H30" s="5"/>
      <c r="I30" s="374"/>
      <c r="J30" s="5"/>
      <c r="K30" s="5"/>
      <c r="L30" s="5"/>
      <c r="M30" s="5"/>
      <c r="N30" s="5"/>
      <c r="O30" s="5"/>
      <c r="P30" s="5"/>
      <c r="Q30" s="5"/>
      <c r="R30" s="5"/>
      <c r="S30" s="5"/>
      <c r="T30" s="5"/>
      <c r="U30" s="5"/>
      <c r="V30" s="5"/>
      <c r="W30" s="5"/>
      <c r="X30" s="5"/>
      <c r="Y30" s="5"/>
      <c r="Z30" s="5"/>
    </row>
    <row r="31" spans="1:26" x14ac:dyDescent="0.45">
      <c r="A31" s="22"/>
      <c r="B31" s="5"/>
      <c r="C31" s="5"/>
      <c r="D31" s="5"/>
      <c r="E31" s="5"/>
      <c r="F31" s="50"/>
      <c r="G31" s="52"/>
      <c r="H31" s="5"/>
      <c r="I31" s="374"/>
      <c r="J31" s="5"/>
      <c r="K31" s="5"/>
      <c r="L31" s="5"/>
      <c r="M31" s="5"/>
      <c r="N31" s="5"/>
      <c r="O31" s="5"/>
      <c r="P31" s="5"/>
      <c r="Q31" s="5"/>
      <c r="R31" s="5"/>
      <c r="S31" s="5"/>
      <c r="T31" s="5"/>
      <c r="U31" s="5"/>
      <c r="V31" s="5"/>
      <c r="W31" s="5"/>
      <c r="X31" s="5"/>
      <c r="Y31" s="5"/>
      <c r="Z31" s="5"/>
    </row>
    <row r="32" spans="1:26" x14ac:dyDescent="0.45">
      <c r="A32" s="8" t="s">
        <v>33</v>
      </c>
      <c r="B32" s="5"/>
      <c r="C32" s="5"/>
      <c r="D32" s="5"/>
      <c r="E32" s="5"/>
      <c r="F32" s="5"/>
      <c r="G32" s="5"/>
      <c r="H32" s="5"/>
      <c r="I32" s="5"/>
      <c r="J32" s="5"/>
      <c r="K32" s="5"/>
      <c r="L32" s="5"/>
      <c r="M32" s="5"/>
      <c r="N32" s="5"/>
      <c r="O32" s="5"/>
      <c r="P32" s="5"/>
      <c r="Q32" s="5"/>
      <c r="R32" s="5"/>
      <c r="S32" s="5"/>
      <c r="T32" s="5"/>
      <c r="U32" s="5"/>
      <c r="V32" s="5"/>
      <c r="W32" s="5"/>
      <c r="X32" s="5"/>
      <c r="Y32" s="5"/>
      <c r="Z32" s="5"/>
    </row>
    <row r="33" spans="1:28" ht="11.75" customHeight="1" x14ac:dyDescent="0.45">
      <c r="A33" s="27" t="s">
        <v>165</v>
      </c>
      <c r="B33" s="27"/>
      <c r="C33" s="27"/>
      <c r="D33" s="27"/>
      <c r="E33" s="27"/>
      <c r="F33" s="27"/>
      <c r="G33" s="27"/>
      <c r="H33" s="27"/>
      <c r="I33" s="5"/>
      <c r="J33" s="5"/>
      <c r="K33" s="5"/>
      <c r="L33" s="5"/>
      <c r="M33" s="5"/>
      <c r="N33" s="5"/>
      <c r="O33" s="5"/>
      <c r="P33" s="5"/>
      <c r="Q33" s="5"/>
      <c r="R33" s="5"/>
      <c r="S33" s="5"/>
      <c r="T33" s="5"/>
      <c r="U33" s="5"/>
      <c r="V33" s="5"/>
      <c r="W33" s="5"/>
      <c r="X33" s="5"/>
      <c r="Y33" s="5"/>
      <c r="Z33" s="5"/>
    </row>
    <row r="34" spans="1:28" ht="75.75" customHeight="1" x14ac:dyDescent="0.45">
      <c r="A34" s="331"/>
      <c r="B34" s="332"/>
      <c r="C34" s="332"/>
      <c r="D34" s="332"/>
      <c r="E34" s="332"/>
      <c r="F34" s="332"/>
      <c r="G34" s="332"/>
      <c r="H34" s="333"/>
      <c r="I34" s="5"/>
      <c r="J34" s="5"/>
      <c r="K34" s="5"/>
      <c r="L34" s="5"/>
      <c r="M34" s="5"/>
      <c r="N34" s="5"/>
      <c r="O34" s="5"/>
      <c r="P34" s="5"/>
      <c r="Q34" s="5"/>
      <c r="R34" s="5"/>
      <c r="S34" s="5"/>
      <c r="T34" s="5"/>
      <c r="U34" s="5"/>
      <c r="V34" s="5"/>
      <c r="W34" s="5"/>
      <c r="X34" s="5"/>
      <c r="Y34" s="5"/>
      <c r="Z34" s="5"/>
    </row>
    <row r="35" spans="1:28" ht="14.45" customHeight="1" x14ac:dyDescent="0.45">
      <c r="A35" s="27"/>
      <c r="B35" s="27"/>
      <c r="C35" s="27"/>
      <c r="D35" s="27"/>
      <c r="E35" s="27"/>
      <c r="F35" s="27"/>
      <c r="G35" s="27"/>
      <c r="H35" s="27"/>
      <c r="I35" s="5"/>
      <c r="J35" s="5"/>
      <c r="K35" s="5"/>
      <c r="L35" s="5"/>
      <c r="M35" s="5"/>
      <c r="N35" s="5"/>
      <c r="O35" s="5"/>
      <c r="P35" s="5"/>
      <c r="Q35" s="5"/>
      <c r="R35" s="5"/>
      <c r="S35" s="5"/>
      <c r="T35" s="5"/>
      <c r="U35" s="5"/>
      <c r="V35" s="5"/>
      <c r="W35" s="5"/>
      <c r="X35" s="5"/>
      <c r="Y35" s="5"/>
      <c r="Z35" s="5"/>
    </row>
    <row r="36" spans="1:28" ht="15.5" customHeight="1" x14ac:dyDescent="0.45">
      <c r="A36" s="27" t="s">
        <v>166</v>
      </c>
      <c r="B36" s="27"/>
      <c r="C36" s="27"/>
      <c r="D36" s="27"/>
      <c r="E36" s="27"/>
      <c r="F36" s="51" t="s">
        <v>25</v>
      </c>
      <c r="G36" s="45"/>
      <c r="H36" s="38"/>
      <c r="I36" s="14"/>
      <c r="J36" s="14"/>
      <c r="K36" s="14"/>
      <c r="L36" s="14"/>
      <c r="M36" s="14"/>
      <c r="N36" s="14"/>
      <c r="O36" s="5"/>
      <c r="P36" s="5"/>
      <c r="Q36" s="5"/>
      <c r="R36" s="5"/>
      <c r="S36" s="5"/>
      <c r="T36" s="5"/>
      <c r="U36" s="5"/>
      <c r="V36" s="5"/>
      <c r="W36" s="5"/>
      <c r="X36" s="5"/>
      <c r="Y36" s="5"/>
      <c r="Z36" s="5"/>
    </row>
    <row r="37" spans="1:28" ht="12" customHeight="1" x14ac:dyDescent="0.45">
      <c r="A37" s="11" t="s">
        <v>67</v>
      </c>
      <c r="B37" s="27"/>
      <c r="C37" s="27"/>
      <c r="D37" s="27"/>
      <c r="E37" s="27"/>
      <c r="F37" s="51" t="s">
        <v>26</v>
      </c>
      <c r="G37" s="45"/>
      <c r="H37" s="27"/>
      <c r="I37" s="190"/>
      <c r="J37" s="190"/>
      <c r="K37" s="190"/>
      <c r="L37" s="190"/>
      <c r="M37" s="190"/>
      <c r="N37" s="190"/>
      <c r="O37" s="5"/>
      <c r="P37" s="5"/>
      <c r="Q37" s="5"/>
      <c r="R37" s="5"/>
      <c r="S37" s="5"/>
      <c r="T37" s="5"/>
      <c r="U37" s="5"/>
      <c r="V37" s="5"/>
      <c r="W37" s="5"/>
      <c r="X37" s="5"/>
      <c r="Y37" s="5"/>
      <c r="Z37" s="5"/>
      <c r="AA37" s="5"/>
      <c r="AB37" s="5"/>
    </row>
    <row r="38" spans="1:28" ht="13.35" customHeight="1" x14ac:dyDescent="0.45">
      <c r="A38" s="11"/>
      <c r="B38" s="27"/>
      <c r="C38" s="27"/>
      <c r="D38" s="27"/>
      <c r="E38" s="27"/>
      <c r="F38" s="51" t="s">
        <v>70</v>
      </c>
      <c r="G38" s="45"/>
      <c r="H38" s="27"/>
      <c r="I38" s="147"/>
      <c r="J38" s="147"/>
      <c r="K38" s="5"/>
      <c r="L38" s="5"/>
      <c r="M38" s="5"/>
      <c r="N38" s="5"/>
      <c r="O38" s="5"/>
      <c r="P38" s="5"/>
      <c r="Q38" s="5"/>
      <c r="R38" s="5"/>
      <c r="S38" s="5"/>
      <c r="T38" s="5"/>
      <c r="U38" s="5"/>
      <c r="V38" s="5"/>
      <c r="W38" s="5"/>
      <c r="X38" s="5"/>
      <c r="Y38" s="5"/>
      <c r="Z38" s="5"/>
      <c r="AA38" s="5"/>
      <c r="AB38" s="5"/>
    </row>
    <row r="39" spans="1:28" x14ac:dyDescent="0.45">
      <c r="A39" s="27" t="s">
        <v>167</v>
      </c>
      <c r="B39" s="27"/>
      <c r="C39" s="27"/>
      <c r="D39" s="27"/>
      <c r="E39" s="27"/>
      <c r="F39" s="27"/>
      <c r="G39" s="27"/>
      <c r="H39" s="27"/>
      <c r="I39" s="147"/>
      <c r="J39" s="147"/>
      <c r="K39" s="5"/>
      <c r="L39" s="5"/>
      <c r="M39" s="5"/>
      <c r="N39" s="5"/>
      <c r="O39" s="5"/>
      <c r="P39" s="5"/>
      <c r="Q39" s="5"/>
      <c r="R39" s="5"/>
      <c r="S39" s="5"/>
      <c r="T39" s="5"/>
      <c r="U39" s="5"/>
      <c r="V39" s="5"/>
      <c r="W39" s="5"/>
      <c r="X39" s="5"/>
      <c r="Y39" s="5"/>
      <c r="Z39" s="5"/>
      <c r="AA39" s="5"/>
      <c r="AB39" s="5"/>
    </row>
    <row r="40" spans="1:28" ht="47" customHeight="1" x14ac:dyDescent="0.45">
      <c r="A40" s="331"/>
      <c r="B40" s="332"/>
      <c r="C40" s="332"/>
      <c r="D40" s="332"/>
      <c r="E40" s="332"/>
      <c r="F40" s="332"/>
      <c r="G40" s="332"/>
      <c r="H40" s="333"/>
      <c r="I40" s="147"/>
      <c r="J40" s="147"/>
      <c r="K40" s="5"/>
      <c r="L40" s="5"/>
      <c r="M40" s="5"/>
      <c r="N40" s="5"/>
      <c r="O40" s="5"/>
      <c r="P40" s="5"/>
      <c r="Q40" s="5"/>
      <c r="R40" s="5"/>
      <c r="S40" s="5"/>
      <c r="T40" s="5"/>
      <c r="U40" s="5"/>
      <c r="V40" s="5"/>
      <c r="W40" s="5"/>
      <c r="X40" s="5"/>
      <c r="Y40" s="5"/>
      <c r="Z40" s="5"/>
      <c r="AA40" s="5"/>
      <c r="AB40" s="5"/>
    </row>
    <row r="41" spans="1:28" x14ac:dyDescent="0.45">
      <c r="A41" s="27"/>
      <c r="B41" s="27"/>
      <c r="C41" s="27"/>
      <c r="D41" s="27"/>
      <c r="E41" s="27"/>
      <c r="F41" s="27"/>
      <c r="G41" s="27"/>
      <c r="H41" s="27"/>
      <c r="I41" s="147"/>
      <c r="J41" s="147"/>
      <c r="K41" s="5"/>
      <c r="L41" s="5"/>
      <c r="M41" s="5"/>
      <c r="N41" s="5"/>
      <c r="O41" s="5"/>
      <c r="P41" s="5"/>
      <c r="Q41" s="5"/>
      <c r="R41" s="5"/>
      <c r="S41" s="5"/>
      <c r="T41" s="5"/>
      <c r="U41" s="5"/>
      <c r="V41" s="5"/>
      <c r="W41" s="5"/>
      <c r="X41" s="5"/>
      <c r="Y41" s="5"/>
      <c r="Z41" s="5"/>
      <c r="AA41" s="5"/>
      <c r="AB41" s="5"/>
    </row>
    <row r="42" spans="1:28" x14ac:dyDescent="0.45">
      <c r="A42" s="27" t="s">
        <v>168</v>
      </c>
      <c r="B42" s="27"/>
      <c r="C42" s="27"/>
      <c r="D42" s="27"/>
      <c r="E42" s="35"/>
      <c r="F42" s="51" t="s">
        <v>25</v>
      </c>
      <c r="G42" s="45"/>
      <c r="H42" s="38"/>
      <c r="I42" s="5"/>
      <c r="J42" s="5"/>
      <c r="K42" s="5"/>
      <c r="L42" s="5"/>
      <c r="M42" s="5"/>
      <c r="N42" s="5"/>
      <c r="O42" s="5"/>
      <c r="P42" s="5"/>
      <c r="Q42" s="5"/>
      <c r="R42" s="5"/>
      <c r="S42" s="5"/>
      <c r="T42" s="5"/>
      <c r="U42" s="5"/>
      <c r="V42" s="5"/>
      <c r="W42" s="5"/>
      <c r="X42" s="5"/>
      <c r="Y42" s="5"/>
      <c r="Z42" s="5"/>
    </row>
    <row r="43" spans="1:28" x14ac:dyDescent="0.45">
      <c r="A43" s="11" t="s">
        <v>67</v>
      </c>
      <c r="B43" s="27"/>
      <c r="C43" s="27"/>
      <c r="D43" s="27"/>
      <c r="E43" s="35"/>
      <c r="F43" s="51" t="s">
        <v>26</v>
      </c>
      <c r="G43" s="45"/>
      <c r="H43" s="27"/>
      <c r="I43" s="5"/>
      <c r="J43" s="5"/>
      <c r="K43" s="5"/>
      <c r="L43" s="5"/>
      <c r="M43" s="5"/>
      <c r="N43" s="5"/>
      <c r="O43" s="5"/>
      <c r="P43" s="5"/>
      <c r="Q43" s="5"/>
      <c r="R43" s="5"/>
      <c r="S43" s="5"/>
      <c r="T43" s="5"/>
      <c r="U43" s="5"/>
      <c r="V43" s="5"/>
      <c r="W43" s="5"/>
      <c r="X43" s="5"/>
      <c r="Y43" s="5"/>
      <c r="Z43" s="5"/>
    </row>
    <row r="44" spans="1:28" x14ac:dyDescent="0.45">
      <c r="A44" s="27"/>
      <c r="B44" s="27"/>
      <c r="C44" s="27"/>
      <c r="D44" s="27"/>
      <c r="E44" s="35"/>
      <c r="F44" s="51" t="s">
        <v>70</v>
      </c>
      <c r="G44" s="45"/>
      <c r="H44" s="27"/>
      <c r="I44" s="5"/>
      <c r="J44" s="5"/>
      <c r="K44" s="5"/>
      <c r="L44" s="5"/>
      <c r="M44" s="5"/>
      <c r="N44" s="5"/>
      <c r="O44" s="5"/>
      <c r="P44" s="5"/>
      <c r="Q44" s="5"/>
      <c r="R44" s="5"/>
      <c r="S44" s="5"/>
      <c r="T44" s="5"/>
      <c r="U44" s="5"/>
      <c r="V44" s="5"/>
      <c r="W44" s="5"/>
      <c r="X44" s="5"/>
      <c r="Y44" s="5"/>
      <c r="Z44" s="5"/>
    </row>
    <row r="45" spans="1:28" x14ac:dyDescent="0.45">
      <c r="A45" s="27"/>
      <c r="B45" s="27"/>
      <c r="C45" s="27"/>
      <c r="D45" s="27"/>
      <c r="E45" s="35"/>
      <c r="F45" s="106"/>
      <c r="G45" s="117"/>
      <c r="H45" s="27"/>
      <c r="I45" s="5"/>
      <c r="J45" s="5"/>
      <c r="K45" s="5"/>
      <c r="L45" s="5"/>
      <c r="M45" s="5"/>
      <c r="N45" s="5"/>
      <c r="O45" s="5"/>
      <c r="P45" s="5"/>
      <c r="Q45" s="5"/>
      <c r="R45" s="5"/>
      <c r="S45" s="5"/>
      <c r="T45" s="5"/>
      <c r="U45" s="5"/>
      <c r="V45" s="5"/>
      <c r="W45" s="5"/>
      <c r="X45" s="5"/>
      <c r="Y45" s="5"/>
      <c r="Z45" s="5"/>
    </row>
    <row r="46" spans="1:28" x14ac:dyDescent="0.45">
      <c r="A46" s="27" t="s">
        <v>78</v>
      </c>
      <c r="B46" s="27"/>
      <c r="C46" s="27"/>
      <c r="D46" s="27"/>
      <c r="E46" s="27"/>
      <c r="F46" s="27"/>
      <c r="G46" s="27"/>
      <c r="H46" s="27"/>
      <c r="I46" s="5"/>
      <c r="J46" s="5"/>
      <c r="K46" s="5"/>
      <c r="L46" s="5"/>
      <c r="M46" s="5"/>
      <c r="N46" s="5"/>
      <c r="O46" s="5"/>
      <c r="P46" s="5"/>
      <c r="Q46" s="5"/>
      <c r="R46" s="5"/>
      <c r="S46" s="5"/>
      <c r="T46" s="5"/>
      <c r="U46" s="5"/>
      <c r="V46" s="5"/>
      <c r="W46" s="5"/>
      <c r="X46" s="5"/>
      <c r="Y46" s="5"/>
      <c r="Z46" s="5"/>
    </row>
    <row r="47" spans="1:28" ht="47" customHeight="1" x14ac:dyDescent="0.45">
      <c r="A47" s="331"/>
      <c r="B47" s="332"/>
      <c r="C47" s="332"/>
      <c r="D47" s="332"/>
      <c r="E47" s="332"/>
      <c r="F47" s="332"/>
      <c r="G47" s="332"/>
      <c r="H47" s="333"/>
      <c r="I47" s="5"/>
      <c r="J47" s="5"/>
      <c r="K47" s="5"/>
      <c r="L47" s="5"/>
      <c r="M47" s="5"/>
      <c r="N47" s="5"/>
      <c r="O47" s="5"/>
      <c r="P47" s="5"/>
      <c r="Q47" s="5"/>
      <c r="R47" s="5"/>
      <c r="S47" s="5"/>
      <c r="T47" s="5"/>
      <c r="U47" s="5"/>
      <c r="V47" s="5"/>
      <c r="W47" s="5"/>
      <c r="X47" s="5"/>
      <c r="Y47" s="5"/>
      <c r="Z47" s="5"/>
    </row>
    <row r="48" spans="1:28" x14ac:dyDescent="0.45">
      <c r="A48" s="27"/>
      <c r="B48" s="27"/>
      <c r="C48" s="27"/>
      <c r="D48" s="27"/>
      <c r="E48" s="35"/>
      <c r="F48" s="35"/>
      <c r="G48" s="35"/>
      <c r="H48" s="27"/>
      <c r="I48" s="5"/>
      <c r="J48" s="5"/>
      <c r="K48" s="5"/>
      <c r="L48" s="5"/>
      <c r="M48" s="5"/>
      <c r="N48" s="5"/>
      <c r="O48" s="5"/>
      <c r="P48" s="5"/>
      <c r="Q48" s="5"/>
      <c r="R48" s="5"/>
      <c r="S48" s="5"/>
      <c r="T48" s="5"/>
      <c r="U48" s="5"/>
      <c r="V48" s="5"/>
      <c r="W48" s="5"/>
      <c r="X48" s="5"/>
      <c r="Y48" s="5"/>
      <c r="Z48" s="5"/>
    </row>
    <row r="49" spans="1:26" ht="5.75" customHeight="1" x14ac:dyDescent="0.4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3.7" customHeight="1" x14ac:dyDescent="0.45">
      <c r="A50" s="8" t="s">
        <v>170</v>
      </c>
      <c r="B50" s="5"/>
      <c r="C50" s="5"/>
      <c r="D50" s="5"/>
      <c r="E50" s="5"/>
      <c r="F50" s="5"/>
      <c r="G50" s="5"/>
      <c r="H50" s="5"/>
      <c r="I50" s="5"/>
      <c r="J50" s="5"/>
      <c r="K50" s="5"/>
      <c r="L50" s="5"/>
      <c r="M50" s="5"/>
      <c r="N50" s="5"/>
      <c r="O50" s="5"/>
      <c r="P50" s="5"/>
      <c r="Q50" s="5"/>
      <c r="R50" s="5"/>
      <c r="S50" s="5"/>
      <c r="T50" s="5"/>
      <c r="U50" s="5"/>
      <c r="V50" s="5"/>
      <c r="W50" s="5"/>
      <c r="X50" s="5"/>
      <c r="Y50" s="5"/>
      <c r="Z50" s="5"/>
    </row>
    <row r="51" spans="1:26" ht="16.25" customHeight="1" x14ac:dyDescent="0.45">
      <c r="A51" s="8"/>
      <c r="B51" s="27"/>
      <c r="C51" s="27"/>
      <c r="D51" s="27"/>
      <c r="E51" s="27"/>
      <c r="F51" s="27"/>
      <c r="G51" s="27"/>
      <c r="H51" s="27"/>
      <c r="I51" s="5"/>
      <c r="J51" s="5"/>
      <c r="K51" s="5"/>
      <c r="L51" s="5"/>
      <c r="M51" s="5"/>
      <c r="N51" s="5"/>
      <c r="O51" s="5"/>
      <c r="P51" s="5"/>
      <c r="Q51" s="5"/>
      <c r="R51" s="5"/>
      <c r="S51" s="5"/>
      <c r="T51" s="5"/>
      <c r="U51" s="5"/>
      <c r="V51" s="5"/>
      <c r="W51" s="5"/>
      <c r="X51" s="5"/>
      <c r="Y51" s="5"/>
      <c r="Z51" s="5"/>
    </row>
    <row r="52" spans="1:26" x14ac:dyDescent="0.45">
      <c r="A52" s="27" t="s">
        <v>174</v>
      </c>
      <c r="B52" s="27"/>
      <c r="C52" s="27"/>
      <c r="D52" s="51" t="s">
        <v>25</v>
      </c>
      <c r="E52" s="45"/>
      <c r="F52" s="27"/>
      <c r="G52" s="27"/>
      <c r="H52" s="27"/>
      <c r="I52" s="5"/>
      <c r="J52" s="5"/>
      <c r="K52" s="5"/>
      <c r="L52" s="5"/>
      <c r="M52" s="5"/>
      <c r="N52" s="5"/>
      <c r="O52" s="5"/>
      <c r="P52" s="5"/>
      <c r="Q52" s="5"/>
      <c r="R52" s="5"/>
      <c r="S52" s="5"/>
      <c r="T52" s="5"/>
      <c r="U52" s="5"/>
      <c r="V52" s="5"/>
      <c r="W52" s="5"/>
      <c r="X52" s="5"/>
      <c r="Y52" s="5"/>
      <c r="Z52" s="5"/>
    </row>
    <row r="53" spans="1:26" x14ac:dyDescent="0.45">
      <c r="A53" s="11" t="s">
        <v>67</v>
      </c>
      <c r="B53" s="27"/>
      <c r="C53" s="27"/>
      <c r="D53" s="51" t="s">
        <v>26</v>
      </c>
      <c r="E53" s="45"/>
      <c r="F53" s="27"/>
      <c r="G53" s="27"/>
      <c r="H53" s="27"/>
      <c r="I53" s="5"/>
      <c r="J53" s="5"/>
      <c r="K53" s="5"/>
      <c r="L53" s="5"/>
      <c r="M53" s="5"/>
      <c r="N53" s="5"/>
      <c r="O53" s="5"/>
      <c r="P53" s="5"/>
      <c r="Q53" s="5"/>
      <c r="R53" s="5"/>
      <c r="S53" s="5"/>
      <c r="T53" s="5"/>
      <c r="U53" s="5"/>
      <c r="V53" s="5"/>
      <c r="W53" s="5"/>
      <c r="X53" s="5"/>
      <c r="Y53" s="5"/>
      <c r="Z53" s="5"/>
    </row>
    <row r="54" spans="1:26" x14ac:dyDescent="0.45">
      <c r="A54" s="27"/>
      <c r="B54" s="27"/>
      <c r="C54" s="27"/>
      <c r="D54" s="27"/>
      <c r="E54" s="27"/>
      <c r="F54" s="27"/>
      <c r="G54" s="27"/>
      <c r="H54" s="27"/>
      <c r="I54" s="5"/>
      <c r="J54" s="5"/>
      <c r="K54" s="5"/>
      <c r="L54" s="5"/>
      <c r="M54" s="5"/>
      <c r="N54" s="5"/>
      <c r="O54" s="5"/>
      <c r="P54" s="5"/>
      <c r="Q54" s="5"/>
      <c r="R54" s="5"/>
      <c r="S54" s="5"/>
      <c r="T54" s="5"/>
      <c r="U54" s="5"/>
      <c r="V54" s="5"/>
      <c r="W54" s="5"/>
      <c r="X54" s="5"/>
      <c r="Y54" s="5"/>
      <c r="Z54" s="5"/>
    </row>
    <row r="55" spans="1:26" x14ac:dyDescent="0.45">
      <c r="A55" s="27" t="s">
        <v>175</v>
      </c>
      <c r="B55" s="27"/>
      <c r="C55" s="30"/>
      <c r="D55" s="27"/>
      <c r="E55" s="27"/>
      <c r="F55" s="27"/>
      <c r="G55" s="27"/>
      <c r="H55" s="27"/>
      <c r="I55" s="5"/>
      <c r="J55" s="5"/>
      <c r="K55" s="5"/>
      <c r="L55" s="5"/>
      <c r="M55" s="5"/>
      <c r="N55" s="5"/>
      <c r="O55" s="5"/>
      <c r="P55" s="5"/>
      <c r="Q55" s="5"/>
      <c r="R55" s="5"/>
      <c r="S55" s="5"/>
      <c r="T55" s="5"/>
      <c r="U55" s="5"/>
      <c r="V55" s="5"/>
      <c r="W55" s="5"/>
      <c r="X55" s="5"/>
      <c r="Y55" s="5"/>
      <c r="Z55" s="5"/>
    </row>
    <row r="56" spans="1:26" ht="47" customHeight="1" x14ac:dyDescent="0.45">
      <c r="A56" s="331"/>
      <c r="B56" s="332"/>
      <c r="C56" s="332"/>
      <c r="D56" s="332"/>
      <c r="E56" s="332"/>
      <c r="F56" s="332"/>
      <c r="G56" s="332"/>
      <c r="H56" s="333"/>
      <c r="I56" s="5"/>
      <c r="J56" s="5"/>
      <c r="K56" s="5"/>
      <c r="L56" s="5"/>
      <c r="M56" s="5"/>
      <c r="N56" s="5"/>
      <c r="O56" s="5"/>
      <c r="P56" s="5"/>
      <c r="Q56" s="5"/>
      <c r="R56" s="5"/>
      <c r="S56" s="5"/>
      <c r="T56" s="5"/>
      <c r="U56" s="5"/>
      <c r="V56" s="5"/>
      <c r="W56" s="5"/>
      <c r="X56" s="5"/>
      <c r="Y56" s="5"/>
      <c r="Z56" s="5"/>
    </row>
    <row r="57" spans="1:26" x14ac:dyDescent="0.45">
      <c r="A57" s="27"/>
      <c r="B57" s="27"/>
      <c r="C57" s="27"/>
      <c r="D57" s="27"/>
      <c r="E57" s="27"/>
      <c r="F57" s="27"/>
      <c r="G57" s="27"/>
      <c r="H57" s="27"/>
      <c r="I57" s="5"/>
      <c r="J57" s="5"/>
      <c r="K57" s="5"/>
      <c r="L57" s="5"/>
      <c r="M57" s="5"/>
      <c r="N57" s="5"/>
      <c r="O57" s="5"/>
      <c r="P57" s="5"/>
      <c r="Q57" s="5"/>
      <c r="R57" s="5"/>
      <c r="S57" s="5"/>
      <c r="T57" s="5"/>
      <c r="U57" s="5"/>
      <c r="V57" s="5"/>
      <c r="W57" s="5"/>
      <c r="X57" s="5"/>
      <c r="Y57" s="5"/>
      <c r="Z57" s="5"/>
    </row>
    <row r="58" spans="1:26" x14ac:dyDescent="0.45">
      <c r="A58" s="384" t="s">
        <v>187</v>
      </c>
      <c r="B58" s="384"/>
      <c r="C58" s="384"/>
      <c r="D58" s="384"/>
      <c r="E58" s="384"/>
      <c r="F58" s="384"/>
      <c r="G58" s="384"/>
      <c r="H58" s="384"/>
      <c r="I58" s="5"/>
      <c r="J58" s="5"/>
      <c r="K58" s="5"/>
      <c r="L58" s="5"/>
      <c r="M58" s="5"/>
      <c r="N58" s="5"/>
      <c r="O58" s="5"/>
      <c r="P58" s="5"/>
      <c r="Q58" s="5"/>
      <c r="R58" s="5"/>
      <c r="S58" s="5"/>
      <c r="T58" s="5"/>
      <c r="U58" s="5"/>
      <c r="V58" s="5"/>
      <c r="W58" s="5"/>
      <c r="X58" s="5"/>
      <c r="Y58" s="5"/>
      <c r="Z58" s="5"/>
    </row>
    <row r="59" spans="1:26" x14ac:dyDescent="0.45">
      <c r="A59" s="93" t="s">
        <v>126</v>
      </c>
      <c r="B59" s="93" t="s">
        <v>143</v>
      </c>
      <c r="C59" s="50"/>
      <c r="D59" s="52"/>
      <c r="E59" s="5"/>
      <c r="F59" s="5"/>
      <c r="G59" s="5"/>
      <c r="H59" s="14"/>
      <c r="I59" s="5"/>
      <c r="J59" s="5"/>
      <c r="K59" s="5"/>
      <c r="L59" s="5"/>
      <c r="M59" s="5"/>
      <c r="N59" s="5"/>
      <c r="O59" s="5"/>
      <c r="P59" s="5"/>
      <c r="Q59" s="5"/>
      <c r="R59" s="5"/>
      <c r="S59" s="5"/>
      <c r="T59" s="5"/>
      <c r="U59" s="5"/>
      <c r="V59" s="5"/>
      <c r="W59" s="5"/>
      <c r="X59" s="5"/>
      <c r="Y59" s="5"/>
      <c r="Z59" s="5"/>
    </row>
    <row r="60" spans="1:26" x14ac:dyDescent="0.45">
      <c r="A60" s="36" t="s">
        <v>156</v>
      </c>
      <c r="B60" s="1"/>
      <c r="C60" s="50"/>
      <c r="D60" s="52"/>
      <c r="E60" s="5"/>
      <c r="F60" s="5"/>
      <c r="G60" s="5"/>
      <c r="H60" s="14"/>
      <c r="I60" s="5"/>
      <c r="J60" s="5"/>
      <c r="K60" s="5"/>
      <c r="L60" s="5"/>
      <c r="M60" s="5"/>
      <c r="N60" s="5"/>
      <c r="O60" s="5"/>
      <c r="P60" s="5"/>
      <c r="Q60" s="5"/>
      <c r="R60" s="5"/>
      <c r="S60" s="5"/>
      <c r="T60" s="5"/>
      <c r="U60" s="5"/>
      <c r="V60" s="5"/>
      <c r="W60" s="5"/>
      <c r="X60" s="5"/>
      <c r="Y60" s="5"/>
      <c r="Z60" s="5"/>
    </row>
    <row r="61" spans="1:26" x14ac:dyDescent="0.45">
      <c r="A61" s="36" t="s">
        <v>127</v>
      </c>
      <c r="B61" s="1"/>
      <c r="C61" s="50"/>
      <c r="D61" s="52"/>
      <c r="E61" s="5"/>
      <c r="F61" s="5"/>
      <c r="G61" s="5"/>
      <c r="H61" s="14"/>
      <c r="I61" s="5"/>
      <c r="J61" s="5"/>
      <c r="K61" s="5"/>
      <c r="L61" s="5"/>
      <c r="M61" s="5"/>
      <c r="N61" s="5"/>
      <c r="O61" s="5"/>
      <c r="P61" s="5"/>
      <c r="Q61" s="5"/>
      <c r="R61" s="5"/>
      <c r="S61" s="5"/>
      <c r="T61" s="5"/>
      <c r="U61" s="5"/>
      <c r="V61" s="5"/>
      <c r="W61" s="5"/>
      <c r="X61" s="5"/>
      <c r="Y61" s="5"/>
      <c r="Z61" s="5"/>
    </row>
    <row r="62" spans="1:26" ht="13.35" customHeight="1" x14ac:dyDescent="0.45">
      <c r="A62" s="36" t="s">
        <v>128</v>
      </c>
      <c r="B62" s="1"/>
      <c r="C62" s="50"/>
      <c r="D62" s="52"/>
      <c r="E62" s="5"/>
      <c r="F62" s="5"/>
      <c r="G62" s="5"/>
      <c r="H62" s="14"/>
      <c r="I62" s="5"/>
      <c r="J62" s="5"/>
      <c r="K62" s="5"/>
      <c r="L62" s="5"/>
      <c r="M62" s="5"/>
      <c r="N62" s="5"/>
      <c r="O62" s="5"/>
      <c r="P62" s="5"/>
      <c r="Q62" s="5"/>
      <c r="R62" s="5"/>
      <c r="S62" s="5"/>
      <c r="T62" s="5"/>
      <c r="U62" s="5"/>
      <c r="V62" s="5"/>
      <c r="W62" s="5"/>
      <c r="X62" s="5"/>
      <c r="Y62" s="5"/>
      <c r="Z62" s="5"/>
    </row>
    <row r="63" spans="1:26" ht="14" customHeight="1" x14ac:dyDescent="0.45">
      <c r="B63" s="5"/>
      <c r="C63" s="5"/>
      <c r="D63" s="5"/>
      <c r="E63" s="5"/>
      <c r="F63" s="5"/>
      <c r="G63" s="5"/>
      <c r="H63" s="5"/>
      <c r="I63" s="5"/>
      <c r="J63" s="5"/>
      <c r="K63" s="5"/>
      <c r="L63" s="5"/>
      <c r="M63" s="5"/>
      <c r="N63" s="5"/>
      <c r="O63" s="5"/>
      <c r="P63" s="5"/>
      <c r="Q63" s="5"/>
      <c r="R63" s="5"/>
      <c r="S63" s="5"/>
      <c r="T63" s="5"/>
      <c r="U63" s="5"/>
      <c r="V63" s="5"/>
      <c r="W63" s="5"/>
      <c r="X63" s="5"/>
      <c r="Y63" s="5"/>
      <c r="Z63" s="5"/>
    </row>
    <row r="64" spans="1:26" x14ac:dyDescent="0.45">
      <c r="A64" s="94" t="s">
        <v>129</v>
      </c>
      <c r="B64" s="27"/>
      <c r="C64" s="27"/>
      <c r="D64" s="27"/>
      <c r="E64" s="27"/>
      <c r="F64" s="27"/>
      <c r="G64" s="27"/>
      <c r="H64" s="27"/>
      <c r="I64" s="5"/>
      <c r="J64" s="5"/>
      <c r="K64" s="5"/>
      <c r="L64" s="5"/>
      <c r="M64" s="5"/>
      <c r="N64" s="5"/>
      <c r="O64" s="5"/>
      <c r="P64" s="5"/>
      <c r="Q64" s="5"/>
      <c r="R64" s="5"/>
      <c r="S64" s="5"/>
      <c r="T64" s="5"/>
      <c r="U64" s="5"/>
      <c r="V64" s="5"/>
      <c r="W64" s="5"/>
      <c r="X64" s="5"/>
      <c r="Y64" s="5"/>
      <c r="Z64" s="5"/>
    </row>
    <row r="65" spans="1:26" ht="47" customHeight="1" x14ac:dyDescent="0.45">
      <c r="A65" s="341"/>
      <c r="B65" s="342"/>
      <c r="C65" s="342"/>
      <c r="D65" s="342"/>
      <c r="E65" s="342"/>
      <c r="F65" s="342"/>
      <c r="G65" s="342"/>
      <c r="H65" s="343"/>
      <c r="I65" s="5"/>
      <c r="J65" s="5"/>
      <c r="K65" s="5"/>
      <c r="L65" s="5"/>
      <c r="M65" s="5"/>
      <c r="N65" s="5"/>
      <c r="O65" s="5"/>
      <c r="P65" s="5"/>
      <c r="Q65" s="5"/>
      <c r="R65" s="5"/>
      <c r="S65" s="5"/>
      <c r="T65" s="5"/>
      <c r="U65" s="5"/>
      <c r="V65" s="5"/>
      <c r="W65" s="5"/>
      <c r="X65" s="5"/>
      <c r="Y65" s="5"/>
      <c r="Z65" s="5"/>
    </row>
    <row r="66" spans="1:26" x14ac:dyDescent="0.45">
      <c r="B66" s="5"/>
      <c r="C66" s="5"/>
      <c r="D66" s="5"/>
      <c r="E66" s="5"/>
      <c r="F66" s="5"/>
      <c r="G66" s="5"/>
      <c r="H66" s="5"/>
      <c r="I66" s="5"/>
      <c r="J66" s="5"/>
      <c r="K66" s="5"/>
      <c r="L66" s="5"/>
      <c r="M66" s="5"/>
      <c r="N66" s="5"/>
      <c r="O66" s="5"/>
      <c r="P66" s="5"/>
      <c r="Q66" s="5"/>
      <c r="R66" s="5"/>
      <c r="S66" s="5"/>
      <c r="T66" s="5"/>
      <c r="U66" s="5"/>
      <c r="V66" s="5"/>
      <c r="W66" s="5"/>
      <c r="X66" s="5"/>
      <c r="Y66" s="5"/>
      <c r="Z66" s="5"/>
    </row>
    <row r="67" spans="1:26" x14ac:dyDescent="0.45">
      <c r="A67" s="189"/>
      <c r="B67" s="189"/>
      <c r="C67" s="189"/>
      <c r="D67" s="189"/>
      <c r="E67" s="21"/>
      <c r="F67" s="21"/>
      <c r="G67" s="5"/>
      <c r="H67" s="5"/>
      <c r="I67" s="5"/>
      <c r="J67" s="5"/>
      <c r="K67" s="5"/>
      <c r="L67" s="5"/>
      <c r="M67" s="5"/>
      <c r="N67" s="5"/>
      <c r="O67" s="5"/>
      <c r="P67" s="5"/>
      <c r="Q67" s="5"/>
      <c r="R67" s="5"/>
      <c r="S67" s="5"/>
      <c r="T67" s="5"/>
      <c r="U67" s="5"/>
      <c r="V67" s="5"/>
      <c r="W67" s="5"/>
      <c r="X67" s="5"/>
      <c r="Y67" s="5"/>
      <c r="Z67" s="5"/>
    </row>
    <row r="68" spans="1:26" x14ac:dyDescent="0.45">
      <c r="A68" s="8" t="s">
        <v>29</v>
      </c>
      <c r="B68" s="5"/>
      <c r="C68" s="5"/>
      <c r="D68" s="5"/>
      <c r="E68" s="5"/>
      <c r="F68" s="5"/>
      <c r="G68" s="5"/>
      <c r="H68" s="5"/>
      <c r="I68" s="5"/>
      <c r="J68" s="5"/>
      <c r="K68" s="5"/>
      <c r="L68" s="5"/>
      <c r="M68" s="5"/>
      <c r="N68" s="5"/>
      <c r="O68" s="5"/>
      <c r="P68" s="5"/>
      <c r="Q68" s="5"/>
      <c r="R68" s="5"/>
      <c r="S68" s="5"/>
      <c r="T68" s="5"/>
      <c r="U68" s="5"/>
      <c r="V68" s="5"/>
      <c r="W68" s="5"/>
      <c r="X68" s="5"/>
      <c r="Y68" s="5"/>
      <c r="Z68" s="5"/>
    </row>
    <row r="69" spans="1:26" x14ac:dyDescent="0.45">
      <c r="A69" s="412" t="s">
        <v>188</v>
      </c>
      <c r="B69" s="412"/>
      <c r="C69" s="412"/>
      <c r="D69" s="412"/>
      <c r="E69" s="412"/>
      <c r="F69" s="412"/>
      <c r="G69" s="412"/>
      <c r="H69" s="100"/>
      <c r="I69" s="5"/>
      <c r="J69" s="5"/>
      <c r="K69" s="5"/>
      <c r="L69" s="5"/>
      <c r="M69" s="5"/>
      <c r="N69" s="5"/>
      <c r="O69" s="5"/>
      <c r="P69" s="5"/>
      <c r="Q69" s="5"/>
      <c r="R69" s="5"/>
      <c r="S69" s="5"/>
      <c r="T69" s="5"/>
      <c r="U69" s="5"/>
      <c r="V69" s="5"/>
      <c r="W69" s="5"/>
      <c r="X69" s="5"/>
      <c r="Y69" s="5"/>
      <c r="Z69" s="5"/>
    </row>
    <row r="70" spans="1:26" x14ac:dyDescent="0.45">
      <c r="A70" s="95"/>
      <c r="B70" s="95"/>
      <c r="C70" s="95"/>
      <c r="D70" s="95"/>
      <c r="E70" s="100"/>
      <c r="F70" s="100"/>
      <c r="G70" s="100"/>
      <c r="H70" s="100"/>
      <c r="I70" s="5"/>
      <c r="J70" s="5"/>
      <c r="K70" s="5"/>
      <c r="L70" s="5"/>
      <c r="M70" s="5"/>
      <c r="N70" s="5"/>
      <c r="O70" s="5"/>
      <c r="P70" s="5"/>
      <c r="Q70" s="5"/>
      <c r="R70" s="5"/>
      <c r="S70" s="5"/>
      <c r="T70" s="5"/>
      <c r="U70" s="5"/>
      <c r="V70" s="5"/>
      <c r="W70" s="5"/>
      <c r="X70" s="5"/>
      <c r="Y70" s="5"/>
      <c r="Z70" s="5"/>
    </row>
    <row r="71" spans="1:26" ht="28.5" x14ac:dyDescent="0.45">
      <c r="A71" s="96" t="s">
        <v>133</v>
      </c>
      <c r="B71" s="306" t="s">
        <v>44</v>
      </c>
      <c r="C71" s="419" t="s">
        <v>134</v>
      </c>
      <c r="D71" s="419"/>
      <c r="E71" s="419" t="s">
        <v>135</v>
      </c>
      <c r="F71" s="419"/>
      <c r="G71" s="419"/>
      <c r="H71" s="100"/>
      <c r="I71" s="5"/>
      <c r="J71" s="5"/>
      <c r="K71" s="5"/>
      <c r="L71" s="5"/>
      <c r="M71" s="5"/>
      <c r="N71" s="5"/>
      <c r="O71" s="5"/>
      <c r="P71" s="5"/>
      <c r="Q71" s="5"/>
      <c r="R71" s="5"/>
      <c r="S71" s="5"/>
      <c r="T71" s="5"/>
      <c r="U71" s="5"/>
      <c r="V71" s="5"/>
      <c r="W71" s="5"/>
      <c r="X71" s="5"/>
      <c r="Y71" s="5"/>
      <c r="Z71" s="5"/>
    </row>
    <row r="72" spans="1:26" x14ac:dyDescent="0.45">
      <c r="A72" s="2"/>
      <c r="B72" s="46"/>
      <c r="C72" s="423"/>
      <c r="D72" s="424"/>
      <c r="E72" s="413"/>
      <c r="F72" s="413"/>
      <c r="G72" s="413"/>
      <c r="H72" s="100"/>
      <c r="I72" s="5"/>
      <c r="J72" s="5"/>
      <c r="K72" s="5"/>
      <c r="L72" s="5"/>
      <c r="M72" s="5"/>
      <c r="N72" s="5"/>
      <c r="O72" s="5"/>
      <c r="P72" s="5"/>
      <c r="Q72" s="5"/>
      <c r="R72" s="5"/>
      <c r="S72" s="5"/>
      <c r="T72" s="5"/>
      <c r="U72" s="5"/>
      <c r="V72" s="5"/>
      <c r="W72" s="5"/>
      <c r="X72" s="5"/>
      <c r="Y72" s="5"/>
      <c r="Z72" s="5"/>
    </row>
    <row r="73" spans="1:26" x14ac:dyDescent="0.45">
      <c r="A73" s="2"/>
      <c r="B73" s="46"/>
      <c r="C73" s="423"/>
      <c r="D73" s="424"/>
      <c r="E73" s="413"/>
      <c r="F73" s="413"/>
      <c r="G73" s="413"/>
      <c r="H73" s="100"/>
      <c r="I73" s="5"/>
      <c r="J73" s="5"/>
      <c r="K73" s="5"/>
      <c r="L73" s="5"/>
      <c r="M73" s="5"/>
      <c r="N73" s="5"/>
      <c r="O73" s="5"/>
      <c r="P73" s="5"/>
      <c r="Q73" s="5"/>
      <c r="R73" s="5"/>
      <c r="S73" s="5"/>
      <c r="T73" s="5"/>
      <c r="U73" s="5"/>
      <c r="V73" s="5"/>
      <c r="W73" s="5"/>
      <c r="X73" s="5"/>
      <c r="Y73" s="5"/>
      <c r="Z73" s="5"/>
    </row>
    <row r="74" spans="1:26" x14ac:dyDescent="0.45">
      <c r="A74" s="95"/>
      <c r="B74" s="95"/>
      <c r="C74" s="95"/>
      <c r="E74" s="95"/>
      <c r="F74" s="100"/>
      <c r="G74" s="100"/>
      <c r="H74" s="100"/>
      <c r="I74" s="5"/>
      <c r="J74" s="5"/>
      <c r="K74" s="5"/>
      <c r="L74" s="5"/>
      <c r="M74" s="5"/>
      <c r="N74" s="5"/>
      <c r="O74" s="5"/>
      <c r="P74" s="5"/>
      <c r="Q74" s="5"/>
      <c r="R74" s="5"/>
      <c r="S74" s="5"/>
      <c r="T74" s="5"/>
      <c r="U74" s="5"/>
      <c r="V74" s="5"/>
      <c r="W74" s="5"/>
      <c r="X74" s="5"/>
      <c r="Y74" s="5"/>
      <c r="Z74" s="5"/>
    </row>
    <row r="75" spans="1:26" ht="28.5" x14ac:dyDescent="0.45">
      <c r="A75" s="60" t="s">
        <v>136</v>
      </c>
      <c r="B75" s="307" t="s">
        <v>44</v>
      </c>
      <c r="C75" s="417" t="s">
        <v>137</v>
      </c>
      <c r="D75" s="417"/>
      <c r="E75" s="417" t="s">
        <v>137</v>
      </c>
      <c r="F75" s="417"/>
      <c r="G75" s="417"/>
      <c r="H75" s="100"/>
      <c r="I75" s="5"/>
      <c r="J75" s="5"/>
      <c r="K75" s="5"/>
      <c r="L75" s="5"/>
      <c r="M75" s="5"/>
      <c r="N75" s="5"/>
      <c r="O75" s="5"/>
      <c r="P75" s="5"/>
      <c r="Q75" s="5"/>
      <c r="R75" s="5"/>
      <c r="S75" s="5"/>
      <c r="T75" s="5"/>
      <c r="U75" s="5"/>
      <c r="V75" s="5"/>
      <c r="W75" s="5"/>
      <c r="X75" s="5"/>
      <c r="Y75" s="5"/>
      <c r="Z75" s="5"/>
    </row>
    <row r="76" spans="1:26" x14ac:dyDescent="0.45">
      <c r="A76" s="192"/>
      <c r="B76" s="47"/>
      <c r="C76" s="413"/>
      <c r="D76" s="413"/>
      <c r="E76" s="420"/>
      <c r="F76" s="421"/>
      <c r="G76" s="422"/>
      <c r="H76" s="100"/>
      <c r="I76" s="5"/>
      <c r="J76" s="5"/>
      <c r="K76" s="5"/>
      <c r="L76" s="5"/>
      <c r="M76" s="5"/>
      <c r="N76" s="5"/>
      <c r="O76" s="5"/>
      <c r="P76" s="5"/>
      <c r="Q76" s="5"/>
      <c r="R76" s="5"/>
      <c r="S76" s="5"/>
      <c r="T76" s="5"/>
      <c r="U76" s="5"/>
      <c r="V76" s="5"/>
      <c r="W76" s="5"/>
      <c r="X76" s="5"/>
      <c r="Y76" s="5"/>
      <c r="Z76" s="5"/>
    </row>
    <row r="77" spans="1:26" x14ac:dyDescent="0.45">
      <c r="A77" s="192"/>
      <c r="B77" s="47"/>
      <c r="C77" s="413"/>
      <c r="D77" s="413"/>
      <c r="E77" s="420"/>
      <c r="F77" s="421"/>
      <c r="G77" s="422"/>
      <c r="H77" s="100"/>
      <c r="I77" s="5"/>
      <c r="J77" s="5"/>
      <c r="K77" s="5"/>
      <c r="L77" s="5"/>
      <c r="M77" s="5"/>
      <c r="N77" s="5"/>
      <c r="O77" s="5"/>
      <c r="P77" s="5"/>
      <c r="Q77" s="5"/>
      <c r="R77" s="5"/>
      <c r="S77" s="5"/>
      <c r="T77" s="5"/>
      <c r="U77" s="5"/>
      <c r="V77" s="5"/>
      <c r="W77" s="5"/>
      <c r="X77" s="5"/>
      <c r="Y77" s="5"/>
      <c r="Z77" s="5"/>
    </row>
    <row r="78" spans="1:26" x14ac:dyDescent="0.45">
      <c r="A78" s="192"/>
      <c r="B78" s="46"/>
      <c r="C78" s="413"/>
      <c r="D78" s="413"/>
      <c r="E78" s="427"/>
      <c r="F78" s="427"/>
      <c r="G78" s="427"/>
      <c r="H78" s="100"/>
      <c r="I78" s="5"/>
      <c r="J78" s="5"/>
      <c r="K78" s="5"/>
      <c r="L78" s="5"/>
      <c r="M78" s="5"/>
      <c r="N78" s="5"/>
      <c r="O78" s="5"/>
      <c r="P78" s="5"/>
      <c r="Q78" s="5"/>
      <c r="R78" s="5"/>
      <c r="S78" s="5"/>
      <c r="T78" s="5"/>
      <c r="U78" s="5"/>
      <c r="V78" s="5"/>
      <c r="W78" s="5"/>
      <c r="X78" s="5"/>
      <c r="Y78" s="5"/>
      <c r="Z78" s="5"/>
    </row>
    <row r="79" spans="1:26" x14ac:dyDescent="0.45">
      <c r="A79" s="97"/>
      <c r="B79" s="98"/>
      <c r="C79" s="98"/>
      <c r="D79" s="99"/>
      <c r="E79" s="100"/>
      <c r="F79" s="100"/>
      <c r="G79" s="100"/>
      <c r="H79" s="100"/>
      <c r="I79" s="5"/>
      <c r="J79" s="5"/>
      <c r="K79" s="5"/>
      <c r="L79" s="5"/>
      <c r="M79" s="5"/>
      <c r="N79" s="5"/>
      <c r="O79" s="5"/>
      <c r="P79" s="5"/>
      <c r="Q79" s="5"/>
      <c r="R79" s="5"/>
      <c r="S79" s="5"/>
      <c r="T79" s="5"/>
      <c r="U79" s="5"/>
      <c r="V79" s="5"/>
      <c r="W79" s="5"/>
      <c r="X79" s="5"/>
      <c r="Y79" s="5"/>
      <c r="Z79" s="5"/>
    </row>
    <row r="80" spans="1:26" ht="15" customHeight="1" x14ac:dyDescent="0.45">
      <c r="A80" s="95" t="s">
        <v>138</v>
      </c>
      <c r="B80" s="95"/>
      <c r="C80" s="95"/>
      <c r="D80" s="95"/>
      <c r="E80" s="100"/>
      <c r="F80" s="100"/>
      <c r="G80" s="100"/>
      <c r="H80" s="100"/>
      <c r="I80" s="5"/>
      <c r="J80" s="5"/>
      <c r="K80" s="5"/>
      <c r="L80" s="5"/>
      <c r="M80" s="5"/>
      <c r="N80" s="5"/>
      <c r="O80" s="5"/>
      <c r="P80" s="5"/>
      <c r="Q80" s="5"/>
      <c r="R80" s="5"/>
      <c r="S80" s="5"/>
      <c r="T80" s="5"/>
      <c r="U80" s="5"/>
      <c r="V80" s="5"/>
      <c r="W80" s="5"/>
      <c r="X80" s="5"/>
      <c r="Y80" s="5"/>
      <c r="Z80" s="5"/>
    </row>
    <row r="81" spans="1:26" x14ac:dyDescent="0.45">
      <c r="A81" s="341"/>
      <c r="B81" s="342"/>
      <c r="C81" s="342"/>
      <c r="D81" s="342"/>
      <c r="E81" s="342"/>
      <c r="F81" s="342"/>
      <c r="G81" s="342"/>
      <c r="H81" s="343"/>
      <c r="I81" s="5"/>
      <c r="J81" s="5"/>
      <c r="K81" s="5"/>
      <c r="L81" s="5"/>
      <c r="M81" s="5"/>
      <c r="N81" s="5"/>
      <c r="O81" s="5"/>
      <c r="P81" s="5"/>
      <c r="Q81" s="5"/>
      <c r="R81" s="5"/>
      <c r="S81" s="5"/>
      <c r="T81" s="5"/>
      <c r="U81" s="5"/>
      <c r="V81" s="5"/>
      <c r="W81" s="5"/>
      <c r="X81" s="5"/>
      <c r="Y81" s="5"/>
      <c r="Z81" s="5"/>
    </row>
    <row r="82" spans="1:26" ht="23.45" customHeight="1" x14ac:dyDescent="0.4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1.45" customHeight="1" x14ac:dyDescent="0.45">
      <c r="A83" s="8" t="s">
        <v>31</v>
      </c>
      <c r="B83" s="27"/>
      <c r="C83" s="27"/>
      <c r="D83" s="27"/>
      <c r="E83" s="27"/>
      <c r="F83" s="27"/>
      <c r="G83" s="27"/>
      <c r="H83" s="27"/>
      <c r="I83" s="5"/>
      <c r="J83" s="5"/>
      <c r="K83" s="5"/>
      <c r="L83" s="5"/>
      <c r="M83" s="5"/>
      <c r="N83" s="5"/>
      <c r="O83" s="5"/>
      <c r="P83" s="5"/>
      <c r="Q83" s="5"/>
      <c r="R83" s="5"/>
      <c r="S83" s="5"/>
      <c r="T83" s="5"/>
      <c r="U83" s="5"/>
      <c r="V83" s="5"/>
      <c r="W83" s="5"/>
      <c r="X83" s="5"/>
      <c r="Y83" s="5"/>
      <c r="Z83" s="5"/>
    </row>
    <row r="84" spans="1:26" ht="14.75" customHeight="1" x14ac:dyDescent="0.45">
      <c r="A84" s="27" t="s">
        <v>163</v>
      </c>
      <c r="B84" s="27"/>
      <c r="C84" s="27"/>
      <c r="D84" s="27"/>
      <c r="E84" s="27"/>
      <c r="F84" s="27"/>
      <c r="G84" s="27"/>
      <c r="H84" s="27"/>
      <c r="I84" s="5"/>
      <c r="J84" s="5"/>
      <c r="K84" s="5"/>
      <c r="L84" s="5"/>
      <c r="M84" s="5"/>
      <c r="N84" s="5"/>
      <c r="O84" s="5"/>
      <c r="P84" s="5"/>
      <c r="Q84" s="5"/>
      <c r="R84" s="5"/>
      <c r="S84" s="5"/>
      <c r="T84" s="5"/>
      <c r="U84" s="5"/>
      <c r="V84" s="5"/>
      <c r="W84" s="5"/>
      <c r="X84" s="5"/>
      <c r="Y84" s="5"/>
      <c r="Z84" s="5"/>
    </row>
    <row r="85" spans="1:26" ht="47" customHeight="1" x14ac:dyDescent="0.45">
      <c r="A85" s="331"/>
      <c r="B85" s="332"/>
      <c r="C85" s="332"/>
      <c r="D85" s="332"/>
      <c r="E85" s="332"/>
      <c r="F85" s="332"/>
      <c r="G85" s="332"/>
      <c r="H85" s="333"/>
      <c r="I85" s="5"/>
      <c r="J85" s="5"/>
      <c r="K85" s="5"/>
      <c r="L85" s="5"/>
      <c r="M85" s="5"/>
      <c r="N85" s="5"/>
      <c r="O85" s="5"/>
      <c r="P85" s="5"/>
      <c r="Q85" s="5"/>
      <c r="R85" s="5"/>
      <c r="S85" s="5"/>
      <c r="T85" s="5"/>
      <c r="U85" s="5"/>
      <c r="V85" s="5"/>
      <c r="W85" s="5"/>
      <c r="X85" s="5"/>
      <c r="Y85" s="5"/>
      <c r="Z85" s="5"/>
    </row>
    <row r="86" spans="1:26" ht="14.75" customHeight="1" x14ac:dyDescent="0.45">
      <c r="A86" s="27"/>
      <c r="B86" s="27"/>
      <c r="C86" s="27"/>
      <c r="D86" s="27"/>
      <c r="E86" s="27"/>
      <c r="F86" s="27"/>
      <c r="G86" s="27"/>
      <c r="H86" s="27"/>
      <c r="I86" s="5"/>
      <c r="J86" s="5"/>
      <c r="K86" s="5"/>
      <c r="L86" s="5"/>
      <c r="M86" s="5"/>
      <c r="N86" s="5"/>
      <c r="O86" s="5"/>
      <c r="P86" s="5"/>
      <c r="Q86" s="5"/>
      <c r="R86" s="5"/>
      <c r="S86" s="5"/>
      <c r="T86" s="5"/>
      <c r="U86" s="5"/>
      <c r="V86" s="5"/>
      <c r="W86" s="5"/>
      <c r="X86" s="5"/>
      <c r="Y86" s="5"/>
      <c r="Z86" s="5"/>
    </row>
    <row r="87" spans="1:26" ht="26" customHeight="1" x14ac:dyDescent="0.45">
      <c r="A87" s="8" t="s">
        <v>34</v>
      </c>
      <c r="B87" s="27"/>
      <c r="C87" s="27"/>
      <c r="D87" s="27"/>
      <c r="E87" s="27"/>
      <c r="F87" s="27"/>
      <c r="G87" s="27"/>
      <c r="H87" s="27"/>
      <c r="I87" s="5"/>
      <c r="J87" s="5"/>
      <c r="K87" s="5"/>
      <c r="L87" s="5"/>
      <c r="M87" s="5"/>
      <c r="N87" s="5"/>
      <c r="O87" s="5"/>
      <c r="P87" s="5"/>
      <c r="Q87" s="5"/>
      <c r="R87" s="5"/>
      <c r="S87" s="5"/>
      <c r="T87" s="5"/>
      <c r="U87" s="5"/>
      <c r="V87" s="5"/>
      <c r="W87" s="5"/>
      <c r="X87" s="5"/>
      <c r="Y87" s="5"/>
      <c r="Z87" s="5"/>
    </row>
    <row r="88" spans="1:26" ht="13.25" customHeight="1" x14ac:dyDescent="0.45">
      <c r="A88" s="27" t="s">
        <v>169</v>
      </c>
      <c r="B88" s="27"/>
      <c r="C88" s="27"/>
      <c r="D88" s="27"/>
      <c r="E88" s="27"/>
      <c r="F88" s="27"/>
      <c r="G88" s="27"/>
      <c r="H88" s="27"/>
      <c r="I88" s="5"/>
      <c r="J88" s="5"/>
      <c r="K88" s="5"/>
      <c r="L88" s="5"/>
      <c r="M88" s="5"/>
      <c r="N88" s="5"/>
      <c r="O88" s="5"/>
      <c r="P88" s="5"/>
      <c r="Q88" s="5"/>
      <c r="R88" s="5"/>
      <c r="S88" s="5"/>
      <c r="T88" s="5"/>
      <c r="U88" s="5"/>
      <c r="V88" s="5"/>
      <c r="W88" s="5"/>
      <c r="X88" s="5"/>
      <c r="Y88" s="5"/>
      <c r="Z88" s="5"/>
    </row>
    <row r="89" spans="1:26" ht="49.7" customHeight="1" x14ac:dyDescent="0.45">
      <c r="A89" s="331"/>
      <c r="B89" s="332"/>
      <c r="C89" s="332"/>
      <c r="D89" s="332"/>
      <c r="E89" s="332"/>
      <c r="F89" s="332"/>
      <c r="G89" s="332"/>
      <c r="H89" s="333"/>
      <c r="I89" s="5"/>
      <c r="J89" s="5"/>
      <c r="K89" s="5"/>
      <c r="L89" s="5"/>
      <c r="M89" s="5"/>
      <c r="N89" s="5"/>
      <c r="O89" s="5"/>
      <c r="P89" s="5"/>
      <c r="Q89" s="5"/>
      <c r="R89" s="5"/>
      <c r="S89" s="5"/>
      <c r="T89" s="5"/>
      <c r="U89" s="5"/>
      <c r="V89" s="5"/>
      <c r="W89" s="5"/>
      <c r="X89" s="5"/>
      <c r="Y89" s="5"/>
      <c r="Z89" s="5"/>
    </row>
    <row r="90" spans="1:26" ht="22.25" customHeight="1" x14ac:dyDescent="0.45">
      <c r="A90" s="289" t="s">
        <v>55</v>
      </c>
      <c r="B90" s="22"/>
      <c r="C90" s="22"/>
      <c r="D90" s="22"/>
      <c r="E90" s="22"/>
      <c r="F90" s="22"/>
      <c r="G90" s="22"/>
      <c r="H90" s="22"/>
      <c r="I90" s="5"/>
      <c r="J90" s="5"/>
      <c r="K90" s="5"/>
      <c r="L90" s="5"/>
      <c r="M90" s="5"/>
      <c r="N90" s="5"/>
      <c r="O90" s="5"/>
      <c r="P90" s="5"/>
      <c r="Q90" s="5"/>
      <c r="R90" s="5"/>
      <c r="S90" s="5"/>
      <c r="T90" s="5"/>
      <c r="U90" s="5"/>
      <c r="V90" s="5"/>
      <c r="W90" s="5"/>
      <c r="X90" s="5"/>
      <c r="Y90" s="5"/>
      <c r="Z90" s="5"/>
    </row>
    <row r="91" spans="1:26" ht="13.7" customHeight="1" x14ac:dyDescent="0.45">
      <c r="A91" s="414"/>
      <c r="B91" s="414"/>
      <c r="C91" s="414"/>
      <c r="D91" s="414"/>
      <c r="E91" s="414"/>
      <c r="F91" s="414"/>
      <c r="G91" s="414"/>
      <c r="H91" s="414"/>
      <c r="I91" s="5"/>
      <c r="J91" s="5"/>
      <c r="K91" s="5"/>
      <c r="L91" s="5"/>
      <c r="M91" s="5"/>
      <c r="N91" s="5"/>
      <c r="O91" s="5"/>
      <c r="P91" s="5"/>
      <c r="Q91" s="5"/>
      <c r="R91" s="5"/>
      <c r="S91" s="5"/>
      <c r="T91" s="5"/>
      <c r="U91" s="5"/>
      <c r="V91" s="5"/>
      <c r="W91" s="5"/>
      <c r="X91" s="5"/>
      <c r="Y91" s="5"/>
      <c r="Z91" s="5"/>
    </row>
    <row r="92" spans="1:26" ht="47.25" customHeight="1" x14ac:dyDescent="0.45">
      <c r="A92" s="415" t="s">
        <v>257</v>
      </c>
      <c r="B92" s="415"/>
      <c r="C92" s="415"/>
      <c r="D92" s="415"/>
      <c r="E92" s="415"/>
      <c r="F92" s="415"/>
      <c r="G92" s="415"/>
      <c r="H92" s="415"/>
      <c r="I92" s="5"/>
      <c r="J92" s="5"/>
      <c r="K92" s="5"/>
      <c r="L92" s="5"/>
      <c r="M92" s="5"/>
      <c r="N92" s="5"/>
      <c r="O92" s="5"/>
      <c r="P92" s="5"/>
      <c r="Q92" s="5"/>
      <c r="R92" s="5"/>
      <c r="S92" s="5"/>
      <c r="T92" s="5"/>
      <c r="U92" s="5"/>
      <c r="V92" s="5"/>
      <c r="W92" s="5"/>
      <c r="X92" s="5"/>
      <c r="Y92" s="5"/>
      <c r="Z92" s="5"/>
    </row>
    <row r="93" spans="1:26" ht="20.75" customHeight="1" x14ac:dyDescent="0.4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s="205" customFormat="1" ht="13.7" customHeight="1" x14ac:dyDescent="0.45">
      <c r="A94" s="8" t="s">
        <v>77</v>
      </c>
      <c r="B94" s="204"/>
      <c r="C94" s="204"/>
      <c r="D94" s="204"/>
      <c r="E94" s="204"/>
      <c r="F94" s="204"/>
      <c r="G94" s="204"/>
      <c r="H94" s="204"/>
      <c r="I94" s="204"/>
      <c r="J94" s="204"/>
      <c r="K94" s="204"/>
      <c r="L94" s="204"/>
      <c r="M94" s="204"/>
      <c r="N94" s="204"/>
      <c r="O94" s="204"/>
      <c r="P94" s="204"/>
      <c r="Q94" s="204"/>
      <c r="R94" s="204"/>
      <c r="S94" s="204"/>
      <c r="T94" s="204"/>
      <c r="U94" s="204"/>
      <c r="V94" s="204"/>
      <c r="W94" s="204"/>
      <c r="X94" s="204"/>
      <c r="Y94" s="204"/>
      <c r="Z94" s="204"/>
    </row>
    <row r="95" spans="1:26" s="205" customFormat="1" ht="64.5" customHeight="1" x14ac:dyDescent="0.45">
      <c r="A95" s="337" t="s">
        <v>290</v>
      </c>
      <c r="B95" s="337"/>
      <c r="C95" s="337"/>
      <c r="D95" s="337"/>
      <c r="E95" s="337"/>
      <c r="F95" s="337"/>
      <c r="G95" s="337"/>
      <c r="H95" s="337"/>
      <c r="I95" s="204"/>
      <c r="J95" s="204"/>
      <c r="K95" s="204"/>
      <c r="L95" s="204"/>
      <c r="M95" s="204"/>
      <c r="N95" s="204"/>
      <c r="O95" s="204"/>
      <c r="P95" s="204"/>
      <c r="Q95" s="204"/>
      <c r="R95" s="204"/>
      <c r="S95" s="204"/>
      <c r="T95" s="204"/>
      <c r="U95" s="204"/>
      <c r="V95" s="204"/>
      <c r="W95" s="204"/>
      <c r="X95" s="204"/>
      <c r="Y95" s="204"/>
      <c r="Z95" s="204"/>
    </row>
    <row r="96" spans="1:26" s="205" customFormat="1" ht="33" customHeight="1" x14ac:dyDescent="0.45">
      <c r="A96" s="156" t="s">
        <v>291</v>
      </c>
      <c r="B96" s="231"/>
      <c r="C96" s="231"/>
      <c r="D96" s="231"/>
      <c r="E96" s="231"/>
      <c r="F96" s="231"/>
      <c r="G96" s="231"/>
      <c r="H96" s="231"/>
      <c r="I96" s="204"/>
      <c r="J96" s="204"/>
      <c r="K96" s="204"/>
      <c r="L96" s="204"/>
      <c r="M96" s="204"/>
      <c r="N96" s="204"/>
      <c r="O96" s="204"/>
      <c r="P96" s="204"/>
      <c r="Q96" s="204"/>
      <c r="R96" s="204"/>
      <c r="S96" s="204"/>
      <c r="T96" s="204"/>
      <c r="U96" s="204"/>
      <c r="V96" s="204"/>
      <c r="W96" s="204"/>
      <c r="X96" s="204"/>
      <c r="Y96" s="204"/>
      <c r="Z96" s="204"/>
    </row>
    <row r="97" spans="1:26" s="205" customFormat="1" ht="33" customHeight="1" x14ac:dyDescent="0.45">
      <c r="A97" s="156" t="s">
        <v>292</v>
      </c>
      <c r="B97" s="231"/>
      <c r="C97" s="231"/>
      <c r="D97" s="231"/>
      <c r="E97" s="231"/>
      <c r="F97" s="231"/>
      <c r="G97" s="231"/>
      <c r="H97" s="231"/>
      <c r="I97" s="204"/>
      <c r="J97" s="204"/>
      <c r="K97" s="204"/>
      <c r="L97" s="204"/>
      <c r="M97" s="204"/>
      <c r="N97" s="204"/>
      <c r="O97" s="204"/>
      <c r="P97" s="204"/>
      <c r="Q97" s="204"/>
      <c r="R97" s="204"/>
      <c r="S97" s="204"/>
      <c r="T97" s="204"/>
      <c r="U97" s="204"/>
      <c r="V97" s="204"/>
      <c r="W97" s="204"/>
      <c r="X97" s="204"/>
      <c r="Y97" s="204"/>
      <c r="Z97" s="204"/>
    </row>
    <row r="98" spans="1:26" s="205" customFormat="1" ht="33" customHeight="1" x14ac:dyDescent="0.45">
      <c r="A98" s="156" t="s">
        <v>293</v>
      </c>
      <c r="B98" s="231"/>
      <c r="C98" s="231"/>
      <c r="D98" s="231"/>
      <c r="E98" s="231"/>
      <c r="F98" s="231"/>
      <c r="G98" s="231"/>
      <c r="H98" s="231"/>
      <c r="I98" s="204"/>
      <c r="J98" s="204"/>
      <c r="K98" s="204"/>
      <c r="L98" s="204"/>
      <c r="M98" s="204"/>
      <c r="N98" s="204"/>
      <c r="O98" s="204"/>
      <c r="P98" s="204"/>
      <c r="Q98" s="204"/>
      <c r="R98" s="204"/>
      <c r="S98" s="204"/>
      <c r="T98" s="204"/>
      <c r="U98" s="204"/>
      <c r="V98" s="204"/>
      <c r="W98" s="204"/>
      <c r="X98" s="204"/>
      <c r="Y98" s="204"/>
      <c r="Z98" s="204"/>
    </row>
    <row r="99" spans="1:26" s="205" customFormat="1" ht="33" customHeight="1" x14ac:dyDescent="0.45">
      <c r="A99" s="294" t="s">
        <v>402</v>
      </c>
      <c r="B99" s="265"/>
      <c r="C99" s="265"/>
      <c r="D99" s="265"/>
      <c r="E99" s="265"/>
      <c r="F99" s="265"/>
      <c r="G99" s="265"/>
      <c r="H99" s="265"/>
      <c r="I99" s="204"/>
      <c r="J99" s="204"/>
      <c r="K99" s="204"/>
      <c r="L99" s="204"/>
      <c r="M99" s="204"/>
      <c r="N99" s="204"/>
      <c r="O99" s="204"/>
      <c r="P99" s="204"/>
      <c r="Q99" s="204"/>
      <c r="R99" s="204"/>
      <c r="S99" s="204"/>
      <c r="T99" s="204"/>
      <c r="U99" s="204"/>
      <c r="V99" s="204"/>
      <c r="W99" s="204"/>
      <c r="X99" s="204"/>
      <c r="Y99" s="204"/>
      <c r="Z99" s="204"/>
    </row>
    <row r="100" spans="1:26" s="205" customFormat="1" ht="139.05000000000001" customHeight="1" x14ac:dyDescent="0.45">
      <c r="A100" s="204"/>
      <c r="B100" s="25" t="s">
        <v>425</v>
      </c>
      <c r="C100" s="226" t="s">
        <v>415</v>
      </c>
      <c r="D100" s="226" t="s">
        <v>329</v>
      </c>
      <c r="E100" s="226" t="s">
        <v>330</v>
      </c>
      <c r="F100" s="214" t="s">
        <v>331</v>
      </c>
      <c r="G100" s="149" t="s">
        <v>409</v>
      </c>
      <c r="H100" s="211" t="s">
        <v>269</v>
      </c>
      <c r="I100" s="428" t="s">
        <v>332</v>
      </c>
      <c r="J100" s="429"/>
      <c r="L100" s="204"/>
      <c r="M100" s="204"/>
      <c r="N100" s="204"/>
      <c r="O100" s="204"/>
      <c r="P100" s="204"/>
      <c r="Q100" s="204"/>
      <c r="R100" s="204"/>
      <c r="S100" s="204"/>
      <c r="T100" s="204"/>
      <c r="U100" s="204"/>
      <c r="V100" s="204"/>
      <c r="W100" s="204"/>
      <c r="X100" s="204"/>
      <c r="Y100" s="204"/>
      <c r="Z100" s="204"/>
    </row>
    <row r="101" spans="1:26" s="205" customFormat="1" x14ac:dyDescent="0.45">
      <c r="A101" s="49" t="s">
        <v>74</v>
      </c>
      <c r="B101" s="334">
        <f>GranteeInfo!C17</f>
        <v>0</v>
      </c>
      <c r="C101" s="284"/>
      <c r="D101" s="284"/>
      <c r="E101" s="284"/>
      <c r="F101" s="215">
        <f>SUM(C101:E101)</f>
        <v>0</v>
      </c>
      <c r="G101" s="256"/>
      <c r="H101" s="262"/>
      <c r="I101" s="250">
        <f>C101+E101</f>
        <v>0</v>
      </c>
      <c r="J101" s="251">
        <f>D101+E101</f>
        <v>0</v>
      </c>
      <c r="K101" s="204"/>
      <c r="L101" s="204"/>
      <c r="M101" s="204"/>
      <c r="N101" s="204"/>
      <c r="O101" s="204"/>
      <c r="P101" s="204"/>
      <c r="Q101" s="204"/>
      <c r="R101" s="204"/>
      <c r="S101" s="204"/>
      <c r="T101" s="204"/>
      <c r="U101" s="204"/>
      <c r="V101" s="204"/>
      <c r="W101" s="204"/>
      <c r="X101" s="204"/>
      <c r="Y101" s="204"/>
      <c r="Z101" s="204"/>
    </row>
    <row r="102" spans="1:26" s="205" customFormat="1" x14ac:dyDescent="0.45">
      <c r="A102" s="49" t="s">
        <v>75</v>
      </c>
      <c r="B102" s="335"/>
      <c r="C102" s="284"/>
      <c r="D102" s="284"/>
      <c r="E102" s="284"/>
      <c r="F102" s="215">
        <f>SUM(C102:E102)</f>
        <v>0</v>
      </c>
      <c r="G102" s="256"/>
      <c r="H102" s="259" t="e">
        <f>G104/B104</f>
        <v>#DIV/0!</v>
      </c>
      <c r="I102" s="250">
        <f>C102+E102</f>
        <v>0</v>
      </c>
      <c r="J102" s="251">
        <f>D102+E102</f>
        <v>0</v>
      </c>
      <c r="K102" s="204"/>
      <c r="L102" s="204"/>
      <c r="M102" s="204"/>
      <c r="N102" s="204"/>
      <c r="O102" s="204"/>
      <c r="P102" s="204"/>
      <c r="Q102" s="204"/>
      <c r="R102" s="204"/>
      <c r="S102" s="204"/>
      <c r="T102" s="204"/>
      <c r="U102" s="204"/>
      <c r="V102" s="204"/>
      <c r="W102" s="204"/>
      <c r="X102" s="204"/>
      <c r="Y102" s="204"/>
      <c r="Z102" s="204"/>
    </row>
    <row r="103" spans="1:26" s="205" customFormat="1" x14ac:dyDescent="0.45">
      <c r="A103" s="49" t="s">
        <v>76</v>
      </c>
      <c r="B103" s="336"/>
      <c r="C103" s="284"/>
      <c r="D103" s="284"/>
      <c r="E103" s="284"/>
      <c r="F103" s="215">
        <f>SUM(C103:E103)</f>
        <v>0</v>
      </c>
      <c r="G103" s="256"/>
      <c r="H103" s="261"/>
      <c r="I103" s="250">
        <f>C103+E103</f>
        <v>0</v>
      </c>
      <c r="J103" s="251">
        <f>D103+E103</f>
        <v>0</v>
      </c>
      <c r="K103" s="204"/>
      <c r="L103" s="204"/>
      <c r="M103" s="204"/>
      <c r="N103" s="204"/>
      <c r="O103" s="204"/>
      <c r="P103" s="204"/>
      <c r="Q103" s="204"/>
      <c r="R103" s="204"/>
      <c r="S103" s="204"/>
      <c r="T103" s="204"/>
      <c r="U103" s="204"/>
      <c r="V103" s="204"/>
      <c r="W103" s="204"/>
      <c r="X103" s="204"/>
      <c r="Y103" s="204"/>
      <c r="Z103" s="204"/>
    </row>
    <row r="104" spans="1:26" s="205" customFormat="1" x14ac:dyDescent="0.45">
      <c r="A104" s="9" t="s">
        <v>52</v>
      </c>
      <c r="B104" s="227">
        <f>B101</f>
        <v>0</v>
      </c>
      <c r="C104" s="227">
        <f>SUM(C101:C103)</f>
        <v>0</v>
      </c>
      <c r="D104" s="227">
        <f>SUM(D101:D103)</f>
        <v>0</v>
      </c>
      <c r="E104" s="227">
        <f>SUM(E101:E103)</f>
        <v>0</v>
      </c>
      <c r="F104" s="227">
        <f>SUM(F101:F103)</f>
        <v>0</v>
      </c>
      <c r="G104" s="227">
        <f>SUM(G101:G103)</f>
        <v>0</v>
      </c>
      <c r="H104" s="257"/>
      <c r="I104" s="250">
        <f>C104+E104</f>
        <v>0</v>
      </c>
      <c r="J104" s="251">
        <f>D104+E104</f>
        <v>0</v>
      </c>
      <c r="K104" s="204"/>
      <c r="L104" s="204"/>
      <c r="M104" s="204"/>
      <c r="N104" s="204"/>
      <c r="O104" s="204"/>
      <c r="P104" s="204"/>
      <c r="Q104" s="204"/>
      <c r="R104" s="204"/>
      <c r="S104" s="204"/>
      <c r="T104" s="204"/>
      <c r="U104" s="204"/>
      <c r="V104" s="204"/>
      <c r="W104" s="204"/>
      <c r="X104" s="204"/>
      <c r="Y104" s="204"/>
      <c r="Z104" s="204"/>
    </row>
    <row r="105" spans="1:26" s="205" customFormat="1" ht="20" customHeight="1" x14ac:dyDescent="0.45">
      <c r="A105" s="357"/>
      <c r="B105" s="357"/>
      <c r="C105" s="218"/>
      <c r="D105" s="218"/>
      <c r="E105" s="204"/>
      <c r="F105" s="233"/>
      <c r="G105" s="204"/>
      <c r="H105" s="204"/>
      <c r="I105" s="204"/>
      <c r="J105" s="204"/>
      <c r="K105" s="204"/>
      <c r="L105" s="204"/>
      <c r="M105" s="204"/>
      <c r="N105" s="204"/>
      <c r="O105" s="204"/>
      <c r="P105" s="204"/>
      <c r="Q105" s="204"/>
      <c r="R105" s="204"/>
      <c r="S105" s="204"/>
      <c r="T105" s="204"/>
      <c r="U105" s="204"/>
      <c r="V105" s="204"/>
      <c r="W105" s="204"/>
      <c r="X105" s="204"/>
      <c r="Y105" s="204"/>
      <c r="Z105" s="204"/>
    </row>
    <row r="106" spans="1:26" s="205" customFormat="1" x14ac:dyDescent="0.45">
      <c r="A106" s="295" t="s">
        <v>404</v>
      </c>
      <c r="B106" s="148"/>
      <c r="C106" s="220"/>
      <c r="D106" s="220"/>
      <c r="E106" s="89"/>
      <c r="F106" s="220"/>
      <c r="G106" s="220"/>
      <c r="H106" s="89"/>
      <c r="I106" s="204"/>
      <c r="J106" s="204"/>
      <c r="K106" s="204"/>
      <c r="L106" s="204"/>
      <c r="M106" s="204"/>
      <c r="N106" s="204"/>
      <c r="O106" s="204"/>
      <c r="P106" s="204"/>
      <c r="Q106" s="204"/>
      <c r="R106" s="204"/>
      <c r="S106" s="204"/>
      <c r="T106" s="204"/>
      <c r="U106" s="204"/>
      <c r="V106" s="204"/>
      <c r="W106" s="204"/>
      <c r="X106" s="204"/>
      <c r="Y106" s="204"/>
      <c r="Z106" s="204"/>
    </row>
    <row r="107" spans="1:26" s="205" customFormat="1" x14ac:dyDescent="0.45">
      <c r="A107" s="249"/>
      <c r="B107" s="148"/>
      <c r="C107" s="220"/>
      <c r="D107" s="220"/>
      <c r="E107" s="89"/>
      <c r="F107" s="220"/>
      <c r="G107" s="220"/>
      <c r="H107" s="89"/>
      <c r="I107" s="204"/>
      <c r="J107" s="204"/>
      <c r="K107" s="204"/>
      <c r="L107" s="204"/>
      <c r="M107" s="204"/>
      <c r="N107" s="204"/>
      <c r="O107" s="204"/>
      <c r="P107" s="204"/>
      <c r="Q107" s="204"/>
      <c r="R107" s="204"/>
      <c r="S107" s="204"/>
      <c r="T107" s="204"/>
      <c r="U107" s="204"/>
      <c r="V107" s="204"/>
      <c r="W107" s="204"/>
      <c r="X107" s="204"/>
      <c r="Y107" s="204"/>
      <c r="Z107" s="204"/>
    </row>
    <row r="108" spans="1:26" s="205" customFormat="1" x14ac:dyDescent="0.45">
      <c r="A108" s="180"/>
      <c r="B108" s="148"/>
      <c r="C108" s="220"/>
      <c r="D108" s="220"/>
      <c r="E108" s="89"/>
      <c r="F108" s="220"/>
      <c r="G108" s="220"/>
      <c r="H108" s="89"/>
      <c r="I108" s="204"/>
      <c r="J108" s="204"/>
      <c r="K108" s="204"/>
      <c r="L108" s="204"/>
      <c r="M108" s="204"/>
      <c r="N108" s="204"/>
      <c r="O108" s="204"/>
      <c r="P108" s="204"/>
      <c r="Q108" s="204"/>
      <c r="R108" s="204"/>
      <c r="S108" s="204"/>
      <c r="T108" s="204"/>
      <c r="U108" s="204"/>
      <c r="V108" s="204"/>
      <c r="W108" s="204"/>
      <c r="X108" s="204"/>
      <c r="Y108" s="204"/>
      <c r="Z108" s="204"/>
    </row>
    <row r="109" spans="1:26" s="205" customFormat="1" x14ac:dyDescent="0.45">
      <c r="A109" s="207"/>
      <c r="B109" s="30" t="s">
        <v>45</v>
      </c>
      <c r="C109" s="161">
        <f>GranteeInfo!C24</f>
        <v>0</v>
      </c>
      <c r="D109" s="361" t="s">
        <v>417</v>
      </c>
      <c r="E109" s="207"/>
      <c r="F109" s="207"/>
      <c r="G109" s="207"/>
      <c r="H109" s="207"/>
      <c r="I109" s="204"/>
      <c r="J109" s="204"/>
      <c r="K109" s="204"/>
      <c r="L109" s="204"/>
      <c r="M109" s="204"/>
      <c r="N109" s="204"/>
      <c r="O109" s="204"/>
      <c r="P109" s="204"/>
      <c r="Q109" s="204"/>
      <c r="R109" s="204"/>
      <c r="S109" s="204"/>
      <c r="T109" s="204"/>
      <c r="U109" s="204"/>
      <c r="V109" s="204"/>
      <c r="W109" s="204"/>
      <c r="X109" s="204"/>
      <c r="Y109" s="204"/>
      <c r="Z109" s="204"/>
    </row>
    <row r="110" spans="1:26" s="205" customFormat="1" x14ac:dyDescent="0.45">
      <c r="A110" s="207"/>
      <c r="B110" s="30" t="s">
        <v>9</v>
      </c>
      <c r="C110" s="161">
        <f>GranteeInfo!C25</f>
        <v>0</v>
      </c>
      <c r="D110" s="361"/>
      <c r="E110" s="207"/>
      <c r="F110" s="207"/>
      <c r="G110" s="154"/>
      <c r="H110" s="154"/>
      <c r="I110" s="204"/>
      <c r="J110" s="204"/>
      <c r="K110" s="204"/>
      <c r="L110" s="204"/>
      <c r="M110" s="204"/>
      <c r="N110" s="204"/>
      <c r="O110" s="204"/>
      <c r="P110" s="204"/>
      <c r="Q110" s="204"/>
      <c r="R110" s="204"/>
      <c r="S110" s="204"/>
      <c r="T110" s="204"/>
      <c r="U110" s="204"/>
      <c r="V110" s="204"/>
      <c r="W110" s="204"/>
      <c r="X110" s="204"/>
      <c r="Y110" s="204"/>
      <c r="Z110" s="204"/>
    </row>
    <row r="111" spans="1:26" s="205" customFormat="1" x14ac:dyDescent="0.45">
      <c r="A111" s="207"/>
      <c r="B111" s="30" t="s">
        <v>12</v>
      </c>
      <c r="C111" s="161">
        <f>GranteeInfo!C26</f>
        <v>0</v>
      </c>
      <c r="D111" s="361"/>
      <c r="E111" s="207"/>
      <c r="F111" s="207"/>
      <c r="G111" s="35"/>
      <c r="H111" s="35"/>
      <c r="I111" s="204"/>
      <c r="J111" s="204"/>
      <c r="K111" s="204"/>
      <c r="L111" s="204"/>
      <c r="M111" s="204"/>
      <c r="N111" s="204"/>
      <c r="O111" s="204"/>
      <c r="P111" s="204"/>
      <c r="Q111" s="204"/>
      <c r="R111" s="204"/>
      <c r="S111" s="204"/>
      <c r="T111" s="204"/>
      <c r="U111" s="204"/>
      <c r="V111" s="204"/>
      <c r="W111" s="204"/>
      <c r="X111" s="204"/>
      <c r="Y111" s="204"/>
      <c r="Z111" s="204"/>
    </row>
    <row r="112" spans="1:26" s="205" customFormat="1" x14ac:dyDescent="0.45">
      <c r="A112" s="207"/>
      <c r="B112" s="30" t="s">
        <v>13</v>
      </c>
      <c r="C112" s="161">
        <f>GranteeInfo!C27</f>
        <v>0</v>
      </c>
      <c r="D112" s="361"/>
      <c r="E112" s="207"/>
      <c r="F112" s="207"/>
      <c r="G112" s="155"/>
      <c r="H112" s="155"/>
      <c r="I112" s="204"/>
      <c r="J112" s="204"/>
      <c r="K112" s="204"/>
      <c r="L112" s="204"/>
      <c r="M112" s="204"/>
      <c r="N112" s="204"/>
      <c r="O112" s="204"/>
      <c r="P112" s="204"/>
      <c r="Q112" s="204"/>
      <c r="R112" s="204"/>
      <c r="S112" s="204"/>
      <c r="T112" s="204"/>
      <c r="U112" s="204"/>
      <c r="V112" s="204"/>
      <c r="W112" s="204"/>
      <c r="X112" s="204"/>
      <c r="Y112" s="204"/>
      <c r="Z112" s="204"/>
    </row>
    <row r="113" spans="1:26" s="205" customFormat="1" x14ac:dyDescent="0.45">
      <c r="A113" s="207"/>
      <c r="B113" s="30" t="s">
        <v>10</v>
      </c>
      <c r="C113" s="161">
        <f>GranteeInfo!C28</f>
        <v>0</v>
      </c>
      <c r="D113" s="361"/>
      <c r="E113" s="207"/>
      <c r="F113" s="207"/>
      <c r="G113" s="147"/>
      <c r="H113" s="147"/>
      <c r="I113" s="204"/>
      <c r="J113" s="204"/>
      <c r="K113" s="204"/>
      <c r="L113" s="204"/>
      <c r="M113" s="204"/>
      <c r="N113" s="204"/>
      <c r="O113" s="204"/>
      <c r="P113" s="204"/>
      <c r="Q113" s="204"/>
      <c r="R113" s="204"/>
      <c r="S113" s="204"/>
      <c r="T113" s="204"/>
      <c r="U113" s="204"/>
      <c r="V113" s="204"/>
      <c r="W113" s="204"/>
      <c r="X113" s="204"/>
      <c r="Y113" s="204"/>
    </row>
    <row r="114" spans="1:26" s="205" customFormat="1" x14ac:dyDescent="0.45">
      <c r="A114" s="207"/>
      <c r="B114" s="30" t="s">
        <v>11</v>
      </c>
      <c r="C114" s="161">
        <f>GranteeInfo!C29</f>
        <v>0</v>
      </c>
      <c r="D114" s="361"/>
      <c r="E114" s="207"/>
      <c r="F114" s="207"/>
      <c r="G114" s="204"/>
      <c r="H114" s="204"/>
      <c r="I114" s="204"/>
      <c r="J114" s="204"/>
      <c r="K114" s="204"/>
      <c r="L114" s="204"/>
      <c r="M114" s="204"/>
      <c r="N114" s="204"/>
      <c r="O114" s="204"/>
      <c r="P114" s="204"/>
      <c r="Q114" s="204"/>
      <c r="R114" s="204"/>
      <c r="S114" s="204"/>
      <c r="T114" s="204"/>
      <c r="U114" s="204"/>
      <c r="V114" s="204"/>
      <c r="W114" s="204"/>
      <c r="X114" s="204"/>
      <c r="Y114" s="204"/>
      <c r="Z114" s="204"/>
    </row>
    <row r="115" spans="1:26" s="205" customFormat="1" x14ac:dyDescent="0.45">
      <c r="A115" s="207"/>
      <c r="B115" s="30" t="s">
        <v>14</v>
      </c>
      <c r="C115" s="161">
        <f>GranteeInfo!C30</f>
        <v>0</v>
      </c>
      <c r="D115" s="361"/>
      <c r="E115" s="154"/>
      <c r="F115" s="154"/>
      <c r="G115" s="207"/>
      <c r="H115" s="207"/>
      <c r="I115" s="204"/>
      <c r="J115" s="204"/>
      <c r="K115" s="204"/>
      <c r="L115" s="204"/>
      <c r="M115" s="204"/>
      <c r="N115" s="204"/>
      <c r="O115" s="204"/>
      <c r="P115" s="204"/>
      <c r="Q115" s="204"/>
      <c r="R115" s="204"/>
      <c r="S115" s="204"/>
      <c r="T115" s="204"/>
      <c r="U115" s="204"/>
      <c r="V115" s="204"/>
      <c r="W115" s="204"/>
      <c r="X115" s="204"/>
      <c r="Y115" s="204"/>
      <c r="Z115" s="204"/>
    </row>
    <row r="116" spans="1:26" s="205" customFormat="1" ht="19.7" customHeight="1" x14ac:dyDescent="0.45">
      <c r="A116" s="207"/>
      <c r="B116" s="207"/>
      <c r="C116" s="207"/>
      <c r="D116" s="207"/>
      <c r="E116" s="207"/>
      <c r="F116" s="207"/>
      <c r="G116" s="207"/>
      <c r="H116" s="207"/>
      <c r="I116" s="204"/>
      <c r="J116" s="204"/>
      <c r="K116" s="204"/>
      <c r="L116" s="204"/>
      <c r="M116" s="204"/>
      <c r="N116" s="204"/>
      <c r="O116" s="204"/>
      <c r="P116" s="204"/>
      <c r="Q116" s="204"/>
      <c r="R116" s="204"/>
      <c r="S116" s="204"/>
      <c r="T116" s="204"/>
      <c r="U116" s="204"/>
      <c r="V116" s="204"/>
      <c r="W116" s="204"/>
      <c r="X116" s="204"/>
      <c r="Y116" s="204"/>
      <c r="Z116" s="204"/>
    </row>
    <row r="117" spans="1:26" s="205" customFormat="1" ht="27" customHeight="1" x14ac:dyDescent="0.45">
      <c r="A117" s="344" t="s">
        <v>280</v>
      </c>
      <c r="B117" s="344"/>
      <c r="C117" s="344"/>
      <c r="D117" s="344"/>
      <c r="E117" s="344"/>
      <c r="F117" s="344"/>
      <c r="G117" s="207"/>
      <c r="H117" s="207"/>
      <c r="I117" s="204"/>
      <c r="J117" s="204"/>
      <c r="K117" s="204"/>
      <c r="L117" s="204"/>
      <c r="M117" s="204"/>
      <c r="N117" s="204"/>
      <c r="O117" s="204"/>
      <c r="P117" s="204"/>
      <c r="Q117" s="204"/>
      <c r="R117" s="204"/>
      <c r="S117" s="204"/>
      <c r="T117" s="204"/>
      <c r="U117" s="204"/>
      <c r="V117" s="204"/>
      <c r="W117" s="204"/>
      <c r="X117" s="204"/>
      <c r="Y117" s="204"/>
      <c r="Z117" s="204"/>
    </row>
    <row r="118" spans="1:26" s="205" customFormat="1" ht="47" customHeight="1" x14ac:dyDescent="0.45">
      <c r="A118" s="331"/>
      <c r="B118" s="332"/>
      <c r="C118" s="332"/>
      <c r="D118" s="332"/>
      <c r="E118" s="332"/>
      <c r="F118" s="332"/>
      <c r="G118" s="332"/>
      <c r="H118" s="333"/>
      <c r="I118" s="204"/>
      <c r="J118" s="204"/>
      <c r="K118" s="204"/>
      <c r="L118" s="204"/>
      <c r="M118" s="204"/>
      <c r="N118" s="204"/>
      <c r="O118" s="204"/>
      <c r="P118" s="204"/>
      <c r="Q118" s="204"/>
      <c r="R118" s="204"/>
      <c r="S118" s="204"/>
      <c r="T118" s="204"/>
      <c r="U118" s="204"/>
      <c r="V118" s="204"/>
      <c r="W118" s="204"/>
      <c r="X118" s="204"/>
      <c r="Y118" s="204"/>
      <c r="Z118" s="204"/>
    </row>
    <row r="119" spans="1:26" s="205" customFormat="1" x14ac:dyDescent="0.45">
      <c r="A119" s="204"/>
      <c r="B119" s="204"/>
      <c r="C119" s="204"/>
      <c r="D119" s="204"/>
      <c r="E119" s="204"/>
      <c r="F119" s="204"/>
      <c r="G119" s="207"/>
      <c r="H119" s="207"/>
      <c r="I119" s="204"/>
      <c r="J119" s="204"/>
      <c r="K119" s="204"/>
      <c r="L119" s="204"/>
      <c r="M119" s="204"/>
      <c r="N119" s="204"/>
      <c r="O119" s="204"/>
      <c r="P119" s="204"/>
      <c r="Q119" s="204"/>
      <c r="R119" s="204"/>
      <c r="S119" s="204"/>
      <c r="T119" s="204"/>
      <c r="U119" s="204"/>
      <c r="V119" s="204"/>
      <c r="W119" s="204"/>
      <c r="X119" s="204"/>
      <c r="Y119" s="204"/>
      <c r="Z119" s="204"/>
    </row>
    <row r="120" spans="1:26" s="205" customFormat="1" x14ac:dyDescent="0.45">
      <c r="A120" s="207" t="s">
        <v>69</v>
      </c>
      <c r="B120" s="207"/>
      <c r="C120" s="207"/>
      <c r="D120" s="207"/>
      <c r="E120" s="207"/>
      <c r="F120" s="207"/>
      <c r="G120" s="207"/>
      <c r="H120" s="207"/>
      <c r="I120" s="204"/>
      <c r="J120" s="204"/>
      <c r="K120" s="204"/>
      <c r="L120" s="204"/>
      <c r="M120" s="204"/>
      <c r="N120" s="204"/>
      <c r="O120" s="204"/>
      <c r="P120" s="204"/>
      <c r="Q120" s="204"/>
      <c r="R120" s="204"/>
      <c r="S120" s="204"/>
      <c r="T120" s="204"/>
      <c r="U120" s="204"/>
      <c r="V120" s="204"/>
      <c r="W120" s="204"/>
      <c r="X120" s="204"/>
      <c r="Y120" s="204"/>
      <c r="Z120" s="204"/>
    </row>
    <row r="121" spans="1:26" s="205" customFormat="1" ht="16.350000000000001" customHeight="1" x14ac:dyDescent="0.45">
      <c r="A121" s="207"/>
      <c r="B121" s="30" t="s">
        <v>45</v>
      </c>
      <c r="C121" s="45"/>
      <c r="D121" s="207"/>
      <c r="E121" s="207"/>
      <c r="F121" s="207"/>
      <c r="G121" s="207"/>
      <c r="H121" s="207"/>
      <c r="I121" s="204"/>
      <c r="J121" s="204"/>
      <c r="K121" s="204"/>
      <c r="L121" s="204"/>
      <c r="M121" s="204"/>
      <c r="N121" s="204"/>
      <c r="O121" s="204"/>
      <c r="P121" s="204"/>
      <c r="Q121" s="204"/>
      <c r="R121" s="204"/>
      <c r="S121" s="204"/>
      <c r="T121" s="204"/>
      <c r="U121" s="204"/>
      <c r="V121" s="204"/>
      <c r="W121" s="204"/>
      <c r="X121" s="204"/>
      <c r="Y121" s="204"/>
      <c r="Z121" s="204"/>
    </row>
    <row r="122" spans="1:26" s="205" customFormat="1" x14ac:dyDescent="0.45">
      <c r="A122" s="207"/>
      <c r="B122" s="30" t="s">
        <v>9</v>
      </c>
      <c r="C122" s="45"/>
      <c r="D122" s="207"/>
      <c r="E122" s="207"/>
      <c r="F122" s="207"/>
      <c r="G122" s="207"/>
      <c r="H122" s="207"/>
      <c r="I122" s="204"/>
      <c r="J122" s="204"/>
      <c r="K122" s="204"/>
      <c r="L122" s="204"/>
      <c r="M122" s="204"/>
      <c r="N122" s="204"/>
      <c r="O122" s="204"/>
      <c r="P122" s="204"/>
      <c r="Q122" s="204"/>
      <c r="R122" s="204"/>
      <c r="S122" s="204"/>
      <c r="T122" s="204"/>
      <c r="U122" s="204"/>
      <c r="V122" s="204"/>
      <c r="W122" s="204"/>
      <c r="X122" s="204"/>
      <c r="Y122" s="204"/>
      <c r="Z122" s="204"/>
    </row>
    <row r="123" spans="1:26" s="205" customFormat="1" x14ac:dyDescent="0.45">
      <c r="A123" s="207"/>
      <c r="B123" s="30" t="s">
        <v>12</v>
      </c>
      <c r="C123" s="45"/>
      <c r="D123" s="207"/>
      <c r="E123" s="207"/>
      <c r="F123" s="207"/>
      <c r="G123" s="207"/>
      <c r="H123" s="207"/>
      <c r="I123" s="204"/>
      <c r="J123" s="204"/>
      <c r="K123" s="204"/>
      <c r="L123" s="204"/>
      <c r="M123" s="204"/>
      <c r="N123" s="204"/>
      <c r="O123" s="204"/>
      <c r="P123" s="204"/>
      <c r="Q123" s="204"/>
      <c r="R123" s="204"/>
      <c r="S123" s="204"/>
      <c r="T123" s="204"/>
      <c r="U123" s="204"/>
      <c r="V123" s="204"/>
      <c r="W123" s="204"/>
      <c r="X123" s="204"/>
      <c r="Y123" s="204"/>
      <c r="Z123" s="204"/>
    </row>
    <row r="124" spans="1:26" s="205" customFormat="1" x14ac:dyDescent="0.45">
      <c r="A124" s="207"/>
      <c r="B124" s="30" t="s">
        <v>13</v>
      </c>
      <c r="C124" s="45"/>
      <c r="D124" s="207"/>
      <c r="E124" s="207"/>
      <c r="F124" s="207"/>
      <c r="G124" s="155"/>
      <c r="H124" s="155"/>
      <c r="I124" s="204"/>
      <c r="J124" s="204"/>
      <c r="K124" s="204"/>
      <c r="L124" s="204"/>
      <c r="M124" s="204"/>
      <c r="N124" s="204"/>
      <c r="O124" s="204"/>
      <c r="P124" s="204"/>
      <c r="Q124" s="204"/>
      <c r="R124" s="204"/>
      <c r="S124" s="204"/>
      <c r="T124" s="204"/>
      <c r="U124" s="204"/>
      <c r="V124" s="204"/>
      <c r="W124" s="204"/>
      <c r="X124" s="204"/>
      <c r="Y124" s="204"/>
      <c r="Z124" s="204"/>
    </row>
    <row r="125" spans="1:26" s="205" customFormat="1" x14ac:dyDescent="0.45">
      <c r="A125" s="207"/>
      <c r="B125" s="30" t="s">
        <v>10</v>
      </c>
      <c r="C125" s="45"/>
      <c r="D125" s="207"/>
      <c r="E125" s="207"/>
      <c r="F125" s="207"/>
      <c r="G125" s="133"/>
      <c r="H125" s="133"/>
      <c r="I125" s="204"/>
      <c r="J125" s="204"/>
      <c r="K125" s="204"/>
      <c r="L125" s="204"/>
      <c r="M125" s="204"/>
      <c r="N125" s="204"/>
      <c r="O125" s="204"/>
      <c r="P125" s="204"/>
      <c r="Q125" s="204"/>
      <c r="R125" s="204"/>
      <c r="S125" s="204"/>
      <c r="T125" s="204"/>
      <c r="U125" s="204"/>
      <c r="V125" s="204"/>
      <c r="W125" s="204"/>
      <c r="X125" s="204"/>
      <c r="Y125" s="204"/>
      <c r="Z125" s="204"/>
    </row>
    <row r="126" spans="1:26" s="205" customFormat="1" x14ac:dyDescent="0.45">
      <c r="A126" s="207"/>
      <c r="B126" s="30" t="s">
        <v>11</v>
      </c>
      <c r="C126" s="45"/>
      <c r="D126" s="207"/>
      <c r="E126" s="207"/>
      <c r="F126" s="207"/>
      <c r="G126" s="207"/>
      <c r="H126" s="207"/>
      <c r="I126" s="204"/>
      <c r="J126" s="204"/>
      <c r="K126" s="204"/>
      <c r="L126" s="204"/>
      <c r="M126" s="204"/>
      <c r="N126" s="204"/>
      <c r="O126" s="204"/>
      <c r="P126" s="204"/>
      <c r="Q126" s="204"/>
      <c r="R126" s="204"/>
      <c r="S126" s="204"/>
      <c r="T126" s="204"/>
      <c r="U126" s="204"/>
      <c r="V126" s="204"/>
      <c r="W126" s="204"/>
      <c r="X126" s="204"/>
      <c r="Y126" s="204"/>
      <c r="Z126" s="204"/>
    </row>
    <row r="127" spans="1:26" s="205" customFormat="1" x14ac:dyDescent="0.45">
      <c r="A127" s="207"/>
      <c r="B127" s="30" t="s">
        <v>68</v>
      </c>
      <c r="C127" s="125"/>
      <c r="D127" s="207"/>
      <c r="E127" s="207"/>
      <c r="F127" s="207"/>
      <c r="G127" s="204"/>
      <c r="H127" s="204"/>
      <c r="I127" s="204"/>
      <c r="J127" s="204"/>
      <c r="K127" s="204"/>
      <c r="L127" s="204"/>
      <c r="M127" s="204"/>
      <c r="N127" s="204"/>
      <c r="O127" s="204"/>
      <c r="P127" s="204"/>
      <c r="Q127" s="204"/>
      <c r="R127" s="204"/>
      <c r="S127" s="204"/>
      <c r="T127" s="204"/>
      <c r="U127" s="204"/>
      <c r="V127" s="204"/>
      <c r="W127" s="204"/>
      <c r="X127" s="204"/>
      <c r="Y127" s="204"/>
      <c r="Z127" s="204"/>
    </row>
    <row r="128" spans="1:26" s="34" customFormat="1" x14ac:dyDescent="0.45">
      <c r="A128" s="207"/>
      <c r="B128" s="207"/>
      <c r="C128" s="207"/>
      <c r="D128" s="207"/>
      <c r="E128" s="207"/>
      <c r="F128" s="207"/>
      <c r="G128" s="204"/>
      <c r="H128" s="204"/>
      <c r="I128" s="207"/>
      <c r="J128" s="207"/>
      <c r="K128" s="207"/>
      <c r="L128" s="207"/>
      <c r="M128" s="207"/>
      <c r="N128" s="207"/>
      <c r="O128" s="207"/>
      <c r="P128" s="207"/>
      <c r="Q128" s="207"/>
      <c r="R128" s="207"/>
      <c r="S128" s="207"/>
      <c r="T128" s="207"/>
      <c r="U128" s="207"/>
      <c r="V128" s="207"/>
      <c r="W128" s="207"/>
      <c r="X128" s="207"/>
      <c r="Y128" s="207"/>
      <c r="Z128" s="207"/>
    </row>
    <row r="129" spans="1:26" s="34" customFormat="1" ht="13.25" customHeight="1" x14ac:dyDescent="0.45">
      <c r="A129" s="344" t="s">
        <v>53</v>
      </c>
      <c r="B129" s="344"/>
      <c r="C129" s="344"/>
      <c r="D129" s="344"/>
      <c r="E129" s="344"/>
      <c r="F129" s="344"/>
      <c r="G129" s="221"/>
      <c r="H129" s="221"/>
      <c r="I129" s="207"/>
      <c r="J129" s="207"/>
      <c r="K129" s="207"/>
      <c r="L129" s="207"/>
      <c r="M129" s="207"/>
      <c r="N129" s="207"/>
      <c r="O129" s="207"/>
      <c r="P129" s="207"/>
      <c r="Q129" s="207"/>
      <c r="R129" s="207"/>
      <c r="S129" s="207"/>
      <c r="T129" s="207"/>
      <c r="U129" s="207"/>
      <c r="V129" s="207"/>
      <c r="W129" s="207"/>
      <c r="X129" s="207"/>
      <c r="Y129" s="207"/>
      <c r="Z129" s="207"/>
    </row>
    <row r="130" spans="1:26" s="205" customFormat="1" ht="47" customHeight="1" x14ac:dyDescent="0.45">
      <c r="A130" s="331"/>
      <c r="B130" s="332"/>
      <c r="C130" s="332"/>
      <c r="D130" s="332"/>
      <c r="E130" s="332"/>
      <c r="F130" s="332"/>
      <c r="G130" s="332"/>
      <c r="H130" s="333"/>
      <c r="I130" s="204"/>
      <c r="J130" s="204"/>
      <c r="K130" s="204"/>
      <c r="L130" s="204"/>
      <c r="M130" s="204"/>
      <c r="N130" s="204"/>
      <c r="O130" s="204"/>
      <c r="P130" s="204"/>
      <c r="Q130" s="204"/>
      <c r="R130" s="204"/>
      <c r="S130" s="204"/>
      <c r="T130" s="204"/>
      <c r="U130" s="204"/>
      <c r="V130" s="204"/>
      <c r="W130" s="204"/>
      <c r="X130" s="204"/>
      <c r="Y130" s="204"/>
      <c r="Z130" s="204"/>
    </row>
    <row r="131" spans="1:26" s="205" customFormat="1" x14ac:dyDescent="0.45">
      <c r="A131" s="222"/>
      <c r="B131" s="222"/>
      <c r="C131" s="222"/>
      <c r="D131" s="222"/>
      <c r="E131" s="222"/>
      <c r="F131" s="222"/>
      <c r="G131" s="222"/>
      <c r="H131" s="222"/>
      <c r="I131" s="204"/>
      <c r="J131" s="204"/>
      <c r="K131" s="204"/>
      <c r="L131" s="204"/>
      <c r="M131" s="204"/>
      <c r="N131" s="204"/>
      <c r="O131" s="204"/>
      <c r="P131" s="204"/>
      <c r="Q131" s="204"/>
      <c r="R131" s="204"/>
      <c r="S131" s="204"/>
      <c r="T131" s="204"/>
      <c r="U131" s="204"/>
      <c r="V131" s="204"/>
      <c r="W131" s="204"/>
      <c r="X131" s="204"/>
      <c r="Y131" s="204"/>
      <c r="Z131" s="204"/>
    </row>
    <row r="132" spans="1:26" s="205" customFormat="1" x14ac:dyDescent="0.45">
      <c r="A132" s="288" t="s">
        <v>374</v>
      </c>
      <c r="B132" s="242"/>
      <c r="C132" s="242"/>
      <c r="D132" s="242"/>
      <c r="E132" s="242"/>
      <c r="F132" s="242"/>
      <c r="G132" s="242"/>
      <c r="H132" s="242"/>
      <c r="I132" s="204"/>
      <c r="J132" s="204"/>
      <c r="K132" s="204"/>
      <c r="L132" s="204"/>
      <c r="M132" s="204"/>
      <c r="N132" s="204"/>
      <c r="O132" s="204"/>
      <c r="P132" s="204"/>
      <c r="Q132" s="204"/>
      <c r="R132" s="204"/>
      <c r="S132" s="204"/>
      <c r="T132" s="204"/>
      <c r="U132" s="204"/>
      <c r="V132" s="204"/>
      <c r="W132" s="204"/>
      <c r="X132" s="204"/>
      <c r="Y132" s="204"/>
      <c r="Z132" s="204"/>
    </row>
    <row r="133" spans="1:26" s="205" customFormat="1" ht="29" customHeight="1" x14ac:dyDescent="0.45">
      <c r="A133" s="348" t="s">
        <v>281</v>
      </c>
      <c r="B133" s="344"/>
      <c r="C133" s="344"/>
      <c r="D133" s="344"/>
      <c r="E133" s="344"/>
      <c r="F133" s="344"/>
      <c r="G133" s="344"/>
      <c r="H133" s="344"/>
      <c r="I133" s="204"/>
      <c r="J133" s="204"/>
      <c r="K133" s="204"/>
      <c r="L133" s="204"/>
      <c r="M133" s="204"/>
      <c r="N133" s="204"/>
      <c r="O133" s="204"/>
      <c r="P133" s="204"/>
      <c r="Q133" s="204"/>
      <c r="R133" s="204"/>
      <c r="S133" s="204"/>
      <c r="T133" s="204"/>
      <c r="U133" s="204"/>
      <c r="V133" s="204"/>
      <c r="W133" s="204"/>
      <c r="X133" s="204"/>
      <c r="Y133" s="204"/>
      <c r="Z133" s="204"/>
    </row>
    <row r="134" spans="1:26" s="205" customFormat="1" ht="50.45" customHeight="1" x14ac:dyDescent="0.45">
      <c r="A134" s="216"/>
      <c r="B134" s="216"/>
      <c r="C134" s="216"/>
      <c r="D134" s="216"/>
      <c r="E134" s="216"/>
      <c r="F134" s="216"/>
      <c r="G134" s="216"/>
      <c r="H134" s="216"/>
      <c r="I134" s="204"/>
      <c r="J134" s="204"/>
      <c r="K134" s="204"/>
      <c r="L134" s="204"/>
      <c r="M134" s="204"/>
      <c r="N134" s="204"/>
      <c r="O134" s="204"/>
      <c r="P134" s="204"/>
      <c r="Q134" s="204"/>
      <c r="R134" s="204"/>
      <c r="S134" s="204"/>
      <c r="T134" s="204"/>
      <c r="U134" s="204"/>
      <c r="V134" s="204"/>
      <c r="W134" s="204"/>
      <c r="X134" s="204"/>
      <c r="Y134" s="204"/>
      <c r="Z134" s="204"/>
    </row>
    <row r="135" spans="1:26" s="205" customFormat="1" x14ac:dyDescent="0.45">
      <c r="A135" s="366" t="s">
        <v>184</v>
      </c>
      <c r="B135" s="366"/>
      <c r="C135" s="366"/>
      <c r="D135" s="366"/>
      <c r="E135" s="366"/>
      <c r="F135" s="366"/>
      <c r="G135" s="366"/>
      <c r="H135" s="366"/>
      <c r="I135" s="204"/>
      <c r="J135" s="204"/>
      <c r="K135" s="204"/>
      <c r="L135" s="204"/>
      <c r="M135" s="204"/>
      <c r="N135" s="204"/>
      <c r="O135" s="204"/>
      <c r="P135" s="204"/>
      <c r="Q135" s="204"/>
      <c r="R135" s="204"/>
      <c r="S135" s="204"/>
      <c r="T135" s="204"/>
      <c r="U135" s="204"/>
      <c r="V135" s="204"/>
      <c r="W135" s="204"/>
      <c r="X135" s="204"/>
      <c r="Y135" s="204"/>
      <c r="Z135" s="204"/>
    </row>
    <row r="136" spans="1:26" s="205" customFormat="1" ht="14.45" customHeight="1" x14ac:dyDescent="0.45">
      <c r="A136" s="220"/>
      <c r="B136" s="220"/>
      <c r="C136" s="218"/>
      <c r="D136" s="218"/>
      <c r="E136" s="204"/>
      <c r="F136" s="213"/>
      <c r="G136" s="218"/>
      <c r="H136" s="204"/>
      <c r="I136" s="204"/>
      <c r="J136" s="204"/>
      <c r="K136" s="204"/>
      <c r="L136" s="204"/>
      <c r="M136" s="204"/>
      <c r="N136" s="204"/>
      <c r="O136" s="204"/>
      <c r="P136" s="204"/>
      <c r="Q136" s="204"/>
      <c r="R136" s="204"/>
      <c r="S136" s="204"/>
      <c r="T136" s="204"/>
      <c r="U136" s="204"/>
      <c r="V136" s="204"/>
      <c r="W136" s="204"/>
      <c r="X136" s="204"/>
      <c r="Y136" s="204"/>
      <c r="Z136" s="204"/>
    </row>
    <row r="137" spans="1:26" s="205" customFormat="1" ht="44.25" customHeight="1" x14ac:dyDescent="0.45">
      <c r="A137" s="348" t="s">
        <v>313</v>
      </c>
      <c r="B137" s="349"/>
      <c r="C137" s="349"/>
      <c r="D137" s="349"/>
      <c r="E137" s="349"/>
      <c r="F137" s="349"/>
      <c r="G137" s="349"/>
      <c r="H137" s="349"/>
      <c r="I137" s="204"/>
      <c r="J137" s="204"/>
      <c r="K137" s="204"/>
      <c r="L137" s="204"/>
      <c r="M137" s="204"/>
      <c r="N137" s="204"/>
      <c r="O137" s="204"/>
      <c r="P137" s="204"/>
      <c r="Q137" s="204"/>
      <c r="R137" s="204"/>
      <c r="S137" s="204"/>
      <c r="T137" s="204"/>
      <c r="U137" s="204"/>
      <c r="V137" s="204"/>
      <c r="W137" s="204"/>
      <c r="X137" s="204"/>
      <c r="Y137" s="204"/>
      <c r="Z137" s="204"/>
    </row>
    <row r="138" spans="1:26" s="205" customFormat="1" ht="38" customHeight="1" x14ac:dyDescent="0.45">
      <c r="A138" s="216"/>
      <c r="B138" s="216"/>
      <c r="C138" s="216"/>
      <c r="D138" s="216"/>
      <c r="E138" s="216"/>
      <c r="F138" s="216"/>
      <c r="G138" s="216"/>
      <c r="H138" s="216"/>
      <c r="I138" s="204"/>
      <c r="J138" s="204"/>
      <c r="K138" s="204"/>
      <c r="L138" s="204"/>
      <c r="M138" s="204"/>
      <c r="N138" s="204"/>
      <c r="O138" s="204"/>
      <c r="P138" s="204"/>
      <c r="Q138" s="204"/>
      <c r="R138" s="204"/>
      <c r="S138" s="204"/>
      <c r="T138" s="204"/>
      <c r="U138" s="204"/>
      <c r="V138" s="204"/>
      <c r="W138" s="204"/>
      <c r="X138" s="204"/>
      <c r="Y138" s="204"/>
      <c r="Z138" s="204"/>
    </row>
    <row r="139" spans="1:26" s="205" customFormat="1" ht="14.45" customHeight="1" x14ac:dyDescent="0.45">
      <c r="A139" s="220"/>
      <c r="B139" s="220"/>
      <c r="C139" s="218"/>
      <c r="D139" s="218"/>
      <c r="E139" s="204"/>
      <c r="F139" s="213"/>
      <c r="G139" s="218"/>
      <c r="H139" s="204"/>
      <c r="I139" s="204"/>
      <c r="J139" s="204"/>
      <c r="K139" s="204"/>
      <c r="L139" s="204"/>
      <c r="M139" s="204"/>
      <c r="N139" s="204"/>
      <c r="O139" s="204"/>
      <c r="P139" s="204"/>
      <c r="Q139" s="204"/>
      <c r="R139" s="204"/>
      <c r="S139" s="204"/>
      <c r="T139" s="204"/>
      <c r="U139" s="204"/>
      <c r="V139" s="204"/>
      <c r="W139" s="204"/>
      <c r="X139" s="204"/>
      <c r="Y139" s="204"/>
      <c r="Z139" s="204"/>
    </row>
    <row r="140" spans="1:26" s="205" customFormat="1" ht="14.45" customHeight="1" x14ac:dyDescent="0.45">
      <c r="A140" s="220"/>
      <c r="B140" s="220"/>
      <c r="C140" s="218"/>
      <c r="D140" s="218"/>
      <c r="E140" s="204"/>
      <c r="F140" s="213"/>
      <c r="G140" s="218"/>
      <c r="H140" s="204"/>
      <c r="I140" s="204"/>
      <c r="J140" s="204"/>
      <c r="K140" s="204"/>
      <c r="L140" s="204"/>
      <c r="M140" s="204"/>
      <c r="N140" s="204"/>
      <c r="O140" s="204"/>
      <c r="P140" s="204"/>
      <c r="Q140" s="204"/>
      <c r="R140" s="204"/>
      <c r="S140" s="204"/>
      <c r="T140" s="204"/>
      <c r="U140" s="204"/>
      <c r="V140" s="204"/>
      <c r="W140" s="204"/>
      <c r="X140" s="204"/>
      <c r="Y140" s="204"/>
      <c r="Z140" s="204"/>
    </row>
    <row r="141" spans="1:26" s="205" customFormat="1" ht="157.25" customHeight="1" x14ac:dyDescent="0.45">
      <c r="A141" s="204"/>
      <c r="B141" s="214" t="s">
        <v>410</v>
      </c>
      <c r="C141" s="226" t="s">
        <v>333</v>
      </c>
      <c r="D141" s="214" t="s">
        <v>285</v>
      </c>
      <c r="E141" s="219"/>
      <c r="F141" s="430" t="s">
        <v>334</v>
      </c>
      <c r="G141" s="430"/>
      <c r="H141" s="214" t="s">
        <v>287</v>
      </c>
      <c r="I141" s="204"/>
      <c r="J141" s="204"/>
      <c r="K141" s="204"/>
      <c r="L141" s="204"/>
      <c r="M141" s="204"/>
      <c r="N141" s="204"/>
      <c r="O141" s="204"/>
      <c r="P141" s="204"/>
      <c r="Q141" s="204"/>
      <c r="R141" s="204"/>
      <c r="S141" s="204"/>
      <c r="T141" s="204"/>
      <c r="U141" s="204"/>
      <c r="V141" s="204"/>
      <c r="W141" s="204"/>
      <c r="X141" s="204"/>
      <c r="Y141" s="204"/>
      <c r="Z141" s="204"/>
    </row>
    <row r="142" spans="1:26" s="205" customFormat="1" ht="14" customHeight="1" x14ac:dyDescent="0.45">
      <c r="A142" s="49" t="s">
        <v>74</v>
      </c>
      <c r="B142" s="274">
        <f>F101</f>
        <v>0</v>
      </c>
      <c r="C142" s="317"/>
      <c r="D142" s="274">
        <f>'SY20-21 Term 1 - GEN &amp; TRAD'!D192+'SY20-21 Term 2 - GEN &amp; TRAD'!B142-'SY20-21 Term 2 - GEN &amp; TRAD'!C142</f>
        <v>0</v>
      </c>
      <c r="E142" s="217"/>
      <c r="F142" s="318"/>
      <c r="G142" s="253"/>
      <c r="H142" s="236" t="e">
        <f>(F142+'SY20-21 Term 1 - GEN &amp; TRAD'!F192+'Summer 2020 - GEN &amp; TRADITIONAL'!G106)/'SY20-21 Term 2 - GEN &amp; TRAD'!D142</f>
        <v>#DIV/0!</v>
      </c>
      <c r="I142" s="204"/>
      <c r="J142" s="204"/>
      <c r="K142" s="204"/>
      <c r="L142" s="204"/>
      <c r="M142" s="204"/>
      <c r="N142" s="204"/>
      <c r="O142" s="204"/>
      <c r="P142" s="204"/>
      <c r="Q142" s="204"/>
      <c r="R142" s="204"/>
      <c r="S142" s="204"/>
      <c r="T142" s="204"/>
      <c r="U142" s="204"/>
      <c r="V142" s="204"/>
      <c r="W142" s="204"/>
      <c r="X142" s="204"/>
      <c r="Y142" s="204"/>
      <c r="Z142" s="204"/>
    </row>
    <row r="143" spans="1:26" s="205" customFormat="1" ht="14" customHeight="1" x14ac:dyDescent="0.45">
      <c r="A143" s="49" t="s">
        <v>75</v>
      </c>
      <c r="B143" s="274">
        <f>F102</f>
        <v>0</v>
      </c>
      <c r="C143" s="317"/>
      <c r="D143" s="274">
        <f>'SY20-21 Term 1 - GEN &amp; TRAD'!D193+'SY20-21 Term 2 - GEN &amp; TRAD'!B143-'SY20-21 Term 2 - GEN &amp; TRAD'!C143</f>
        <v>0</v>
      </c>
      <c r="E143" s="217"/>
      <c r="F143" s="318"/>
      <c r="G143" s="253"/>
      <c r="H143" s="236" t="e">
        <f>(F143+'SY20-21 Term 1 - GEN &amp; TRAD'!F193+'Summer 2020 - GEN &amp; TRADITIONAL'!G107)/'SY20-21 Term 2 - GEN &amp; TRAD'!D143</f>
        <v>#DIV/0!</v>
      </c>
      <c r="I143" s="204"/>
      <c r="J143" s="204"/>
      <c r="K143" s="204"/>
      <c r="L143" s="204"/>
      <c r="M143" s="204"/>
      <c r="N143" s="204"/>
      <c r="O143" s="204"/>
      <c r="P143" s="204"/>
      <c r="Q143" s="204"/>
      <c r="R143" s="204"/>
      <c r="S143" s="204"/>
      <c r="T143" s="204"/>
      <c r="U143" s="204"/>
      <c r="V143" s="204"/>
      <c r="W143" s="204"/>
      <c r="X143" s="204"/>
      <c r="Y143" s="204"/>
      <c r="Z143" s="204"/>
    </row>
    <row r="144" spans="1:26" s="205" customFormat="1" ht="14" customHeight="1" x14ac:dyDescent="0.45">
      <c r="A144" s="49" t="s">
        <v>76</v>
      </c>
      <c r="B144" s="274">
        <f>F103</f>
        <v>0</v>
      </c>
      <c r="C144" s="317"/>
      <c r="D144" s="274">
        <f>'SY20-21 Term 1 - GEN &amp; TRAD'!D194+'SY20-21 Term 2 - GEN &amp; TRAD'!B144-'SY20-21 Term 2 - GEN &amp; TRAD'!C144</f>
        <v>0</v>
      </c>
      <c r="E144" s="217"/>
      <c r="F144" s="318"/>
      <c r="G144" s="253"/>
      <c r="H144" s="236" t="e">
        <f>(F144+'SY20-21 Term 1 - GEN &amp; TRAD'!F194+'Summer 2020 - GEN &amp; TRADITIONAL'!G108)/'SY20-21 Term 2 - GEN &amp; TRAD'!D144</f>
        <v>#DIV/0!</v>
      </c>
      <c r="I144" s="204"/>
      <c r="J144" s="204"/>
      <c r="K144" s="204"/>
      <c r="L144" s="204"/>
      <c r="M144" s="204"/>
      <c r="N144" s="204"/>
      <c r="O144" s="204"/>
      <c r="P144" s="204"/>
      <c r="Q144" s="204"/>
      <c r="R144" s="204"/>
      <c r="S144" s="204"/>
      <c r="T144" s="204"/>
      <c r="U144" s="204"/>
      <c r="V144" s="204"/>
      <c r="W144" s="204"/>
      <c r="X144" s="204"/>
      <c r="Y144" s="204"/>
      <c r="Z144" s="204"/>
    </row>
    <row r="145" spans="1:26" s="205" customFormat="1" ht="14" customHeight="1" x14ac:dyDescent="0.45">
      <c r="A145" s="9" t="s">
        <v>52</v>
      </c>
      <c r="B145" s="227">
        <f>SUM(B142:B144)</f>
        <v>0</v>
      </c>
      <c r="C145" s="227">
        <f t="shared" ref="C145:D145" si="0">SUM(C142:C144)</f>
        <v>0</v>
      </c>
      <c r="D145" s="227">
        <f t="shared" si="0"/>
        <v>0</v>
      </c>
      <c r="E145" s="227"/>
      <c r="F145" s="297">
        <f>SUM(F142:G144)</f>
        <v>0</v>
      </c>
      <c r="G145" s="252"/>
      <c r="H145" s="237" t="e">
        <f>(F145+'SY20-21 Term 1 - GEN &amp; TRAD'!F195+'Summer 2020 - GEN &amp; TRADITIONAL'!G109)/'SY20-21 Term 2 - GEN &amp; TRAD'!D145</f>
        <v>#DIV/0!</v>
      </c>
      <c r="I145" s="204"/>
      <c r="J145" s="204"/>
      <c r="K145" s="204"/>
      <c r="L145" s="204"/>
      <c r="M145" s="204"/>
      <c r="N145" s="204"/>
      <c r="O145" s="204"/>
      <c r="P145" s="204"/>
      <c r="Q145" s="204"/>
      <c r="R145" s="204"/>
      <c r="S145" s="204"/>
      <c r="T145" s="204"/>
      <c r="U145" s="204"/>
      <c r="V145" s="204"/>
      <c r="W145" s="204"/>
      <c r="X145" s="204"/>
      <c r="Y145" s="204"/>
      <c r="Z145" s="204"/>
    </row>
    <row r="146" spans="1:26" s="205" customFormat="1" ht="12.6" customHeight="1" x14ac:dyDescent="0.45">
      <c r="A146" s="8"/>
      <c r="B146" s="204"/>
      <c r="C146" s="204"/>
      <c r="D146" s="204"/>
      <c r="E146" s="204"/>
      <c r="F146" s="204"/>
      <c r="G146" s="204"/>
      <c r="H146" s="204"/>
      <c r="I146" s="204"/>
      <c r="J146" s="204"/>
      <c r="K146" s="204"/>
      <c r="L146" s="204"/>
      <c r="M146" s="204"/>
      <c r="N146" s="204"/>
      <c r="O146" s="204"/>
      <c r="P146" s="204"/>
      <c r="Q146" s="204"/>
      <c r="R146" s="204"/>
      <c r="S146" s="204"/>
      <c r="T146" s="204"/>
      <c r="U146" s="204"/>
      <c r="V146" s="204"/>
      <c r="W146" s="204"/>
      <c r="X146" s="204"/>
      <c r="Y146" s="204"/>
      <c r="Z146" s="204"/>
    </row>
    <row r="147" spans="1:26" x14ac:dyDescent="0.45">
      <c r="A147" s="5"/>
      <c r="B147" s="5"/>
      <c r="C147" s="5"/>
      <c r="D147" s="5"/>
      <c r="E147" s="5"/>
      <c r="F147" s="14"/>
      <c r="G147" s="5"/>
      <c r="H147" s="5"/>
      <c r="I147" s="5"/>
      <c r="J147" s="5"/>
      <c r="K147" s="5"/>
      <c r="L147" s="5"/>
      <c r="M147" s="5"/>
      <c r="N147" s="5"/>
      <c r="O147" s="5"/>
      <c r="P147" s="5"/>
      <c r="Q147" s="5"/>
      <c r="R147" s="5"/>
      <c r="S147" s="5"/>
      <c r="T147" s="5"/>
      <c r="U147" s="5"/>
      <c r="V147" s="5"/>
      <c r="W147" s="5"/>
      <c r="X147" s="5"/>
      <c r="Y147" s="5"/>
    </row>
    <row r="148" spans="1:26" x14ac:dyDescent="0.45">
      <c r="A148" s="344" t="s">
        <v>54</v>
      </c>
      <c r="B148" s="344"/>
      <c r="C148" s="344"/>
      <c r="D148" s="344"/>
      <c r="E148" s="344"/>
      <c r="F148" s="344"/>
      <c r="G148" s="344"/>
      <c r="H148" s="344"/>
      <c r="I148" s="5"/>
      <c r="J148" s="5"/>
      <c r="K148" s="5"/>
      <c r="L148" s="5"/>
      <c r="M148" s="5"/>
      <c r="N148" s="5"/>
      <c r="O148" s="5"/>
      <c r="P148" s="5"/>
      <c r="Q148" s="5"/>
      <c r="R148" s="5"/>
      <c r="S148" s="5"/>
      <c r="T148" s="5"/>
      <c r="U148" s="5"/>
      <c r="V148" s="5"/>
      <c r="W148" s="5"/>
      <c r="X148" s="5"/>
      <c r="Y148" s="5"/>
    </row>
    <row r="149" spans="1:26" ht="47" customHeight="1" x14ac:dyDescent="0.45">
      <c r="A149" s="331"/>
      <c r="B149" s="332"/>
      <c r="C149" s="332"/>
      <c r="D149" s="332"/>
      <c r="E149" s="332"/>
      <c r="F149" s="332"/>
      <c r="G149" s="332"/>
      <c r="H149" s="333"/>
      <c r="I149" s="5"/>
      <c r="J149" s="5"/>
      <c r="K149" s="5"/>
      <c r="L149" s="5"/>
      <c r="M149" s="5"/>
      <c r="N149" s="5"/>
      <c r="O149" s="5"/>
      <c r="P149" s="5"/>
      <c r="Q149" s="5"/>
      <c r="R149" s="5"/>
      <c r="S149" s="5"/>
      <c r="T149" s="5"/>
      <c r="U149" s="5"/>
      <c r="V149" s="5"/>
      <c r="W149" s="5"/>
      <c r="X149" s="5"/>
      <c r="Y149" s="5"/>
      <c r="Z149" s="5"/>
    </row>
    <row r="150" spans="1:26" s="205" customFormat="1" x14ac:dyDescent="0.45">
      <c r="A150" s="204"/>
      <c r="B150" s="204"/>
      <c r="C150" s="204"/>
      <c r="D150" s="204"/>
      <c r="E150" s="204"/>
      <c r="F150" s="204"/>
      <c r="G150" s="204"/>
      <c r="H150" s="204"/>
      <c r="I150" s="204"/>
      <c r="J150" s="204"/>
      <c r="K150" s="204"/>
      <c r="L150" s="204"/>
      <c r="M150" s="204"/>
      <c r="N150" s="204"/>
      <c r="O150" s="204"/>
      <c r="P150" s="204"/>
      <c r="Q150" s="204"/>
      <c r="R150" s="204"/>
      <c r="S150" s="204"/>
      <c r="T150" s="204"/>
      <c r="U150" s="204"/>
      <c r="V150" s="204"/>
      <c r="W150" s="204"/>
      <c r="X150" s="204"/>
      <c r="Y150" s="204"/>
      <c r="Z150" s="204"/>
    </row>
    <row r="151" spans="1:26" s="205" customFormat="1" x14ac:dyDescent="0.45">
      <c r="A151" s="204"/>
      <c r="B151" s="204"/>
      <c r="C151" s="204"/>
      <c r="D151" s="204"/>
      <c r="E151" s="204"/>
      <c r="F151" s="204"/>
      <c r="G151" s="204"/>
      <c r="H151" s="204"/>
      <c r="I151" s="204"/>
      <c r="J151" s="204"/>
      <c r="K151" s="204"/>
      <c r="L151" s="204"/>
      <c r="M151" s="204"/>
      <c r="N151" s="204"/>
      <c r="O151" s="204"/>
      <c r="P151" s="204"/>
      <c r="Q151" s="204"/>
      <c r="R151" s="204"/>
      <c r="S151" s="204"/>
      <c r="T151" s="204"/>
      <c r="U151" s="204"/>
      <c r="V151" s="204"/>
      <c r="W151" s="204"/>
      <c r="X151" s="204"/>
      <c r="Y151" s="204"/>
      <c r="Z151" s="204"/>
    </row>
    <row r="152" spans="1:26" s="205" customFormat="1" ht="21" x14ac:dyDescent="0.65">
      <c r="A152" s="411" t="s">
        <v>394</v>
      </c>
      <c r="B152" s="411"/>
      <c r="C152" s="411"/>
      <c r="D152" s="411"/>
      <c r="E152" s="411"/>
      <c r="F152" s="411"/>
      <c r="G152" s="411"/>
      <c r="H152" s="411"/>
      <c r="I152" s="204"/>
      <c r="J152" s="204"/>
      <c r="K152" s="204"/>
      <c r="L152" s="204"/>
      <c r="M152" s="204"/>
      <c r="N152" s="204"/>
      <c r="O152" s="204"/>
      <c r="P152" s="204"/>
      <c r="Q152" s="204"/>
      <c r="R152" s="204"/>
      <c r="S152" s="204"/>
      <c r="T152" s="204"/>
      <c r="U152" s="204"/>
      <c r="V152" s="204"/>
      <c r="W152" s="204"/>
      <c r="X152" s="204"/>
      <c r="Y152" s="204"/>
      <c r="Z152" s="204"/>
    </row>
    <row r="153" spans="1:26" s="205" customFormat="1" ht="21" x14ac:dyDescent="0.65">
      <c r="A153" s="228"/>
      <c r="B153" s="228"/>
      <c r="C153" s="228"/>
      <c r="D153" s="228"/>
      <c r="E153" s="228"/>
      <c r="F153" s="228"/>
      <c r="G153" s="228"/>
      <c r="H153" s="228"/>
      <c r="I153" s="204"/>
      <c r="J153" s="204"/>
      <c r="K153" s="204"/>
      <c r="L153" s="204"/>
      <c r="M153" s="204"/>
      <c r="N153" s="204"/>
      <c r="O153" s="204"/>
      <c r="P153" s="204"/>
      <c r="Q153" s="204"/>
      <c r="R153" s="204"/>
      <c r="S153" s="204"/>
      <c r="T153" s="204"/>
      <c r="U153" s="204"/>
      <c r="V153" s="204"/>
      <c r="W153" s="204"/>
      <c r="X153" s="204"/>
      <c r="Y153" s="204"/>
      <c r="Z153" s="204"/>
    </row>
    <row r="154" spans="1:26" s="205" customFormat="1" ht="21" x14ac:dyDescent="0.65">
      <c r="A154" s="248" t="str">
        <f>IF(I104&gt;0,"You reported information that indicates you served students through TRADITIONAL programming. Please complete the following section.","You reported information that indicates you did not serve students through TRADITIONAL programming. Please skip to row 218.")</f>
        <v>You reported information that indicates you did not serve students through TRADITIONAL programming. Please skip to row 218.</v>
      </c>
      <c r="B154" s="243"/>
      <c r="C154" s="243"/>
      <c r="D154" s="243"/>
      <c r="E154" s="243"/>
      <c r="F154" s="243"/>
      <c r="G154" s="243"/>
      <c r="H154" s="243"/>
      <c r="I154" s="204"/>
      <c r="J154" s="204"/>
      <c r="K154" s="204"/>
      <c r="L154" s="204"/>
      <c r="M154" s="204"/>
      <c r="N154" s="204"/>
      <c r="O154" s="204"/>
      <c r="P154" s="204"/>
      <c r="Q154" s="204"/>
      <c r="R154" s="204"/>
      <c r="S154" s="204"/>
      <c r="T154" s="204"/>
      <c r="U154" s="204"/>
      <c r="V154" s="204"/>
      <c r="W154" s="204"/>
      <c r="X154" s="204"/>
      <c r="Y154" s="204"/>
      <c r="Z154" s="204"/>
    </row>
    <row r="155" spans="1:26" s="205" customFormat="1" ht="21" x14ac:dyDescent="0.65">
      <c r="A155" s="243"/>
      <c r="B155" s="243"/>
      <c r="C155" s="243"/>
      <c r="D155" s="243"/>
      <c r="E155" s="243"/>
      <c r="F155" s="243"/>
      <c r="G155" s="243"/>
      <c r="H155" s="243"/>
      <c r="I155" s="204"/>
      <c r="J155" s="204"/>
      <c r="K155" s="204"/>
      <c r="L155" s="204"/>
      <c r="M155" s="204"/>
      <c r="N155" s="204"/>
      <c r="O155" s="204"/>
      <c r="P155" s="204"/>
      <c r="Q155" s="204"/>
      <c r="R155" s="204"/>
      <c r="S155" s="204"/>
      <c r="T155" s="204"/>
      <c r="U155" s="204"/>
      <c r="V155" s="204"/>
      <c r="W155" s="204"/>
      <c r="X155" s="204"/>
      <c r="Y155" s="204"/>
      <c r="Z155" s="204"/>
    </row>
    <row r="156" spans="1:26" s="205" customFormat="1" x14ac:dyDescent="0.45">
      <c r="A156" s="8" t="s">
        <v>28</v>
      </c>
      <c r="B156" s="204"/>
      <c r="C156" s="204"/>
      <c r="D156" s="204"/>
      <c r="E156" s="204"/>
      <c r="F156" s="204"/>
      <c r="G156" s="204"/>
      <c r="H156" s="204"/>
      <c r="I156" s="204"/>
      <c r="J156" s="204"/>
      <c r="K156" s="204"/>
      <c r="L156" s="204"/>
      <c r="M156" s="204"/>
      <c r="N156" s="204"/>
      <c r="O156" s="204"/>
      <c r="P156" s="204"/>
      <c r="Q156" s="204"/>
      <c r="R156" s="204"/>
      <c r="S156" s="204"/>
      <c r="T156" s="204"/>
      <c r="U156" s="204"/>
      <c r="V156" s="204"/>
      <c r="W156" s="204"/>
      <c r="X156" s="204"/>
      <c r="Y156" s="204"/>
      <c r="Z156" s="204"/>
    </row>
    <row r="157" spans="1:26" s="205" customFormat="1" x14ac:dyDescent="0.45">
      <c r="A157" s="207" t="s">
        <v>326</v>
      </c>
      <c r="B157" s="207"/>
      <c r="C157" s="207"/>
      <c r="D157" s="204"/>
      <c r="E157" s="204"/>
      <c r="F157" s="105"/>
      <c r="G157" s="207"/>
      <c r="H157" s="207"/>
      <c r="I157" s="204"/>
      <c r="J157" s="204"/>
      <c r="K157" s="204"/>
      <c r="L157" s="204"/>
      <c r="M157" s="204"/>
      <c r="N157" s="204"/>
      <c r="O157" s="204"/>
      <c r="P157" s="204"/>
      <c r="Q157" s="204"/>
      <c r="R157" s="204"/>
      <c r="S157" s="204"/>
      <c r="T157" s="204"/>
      <c r="U157" s="204"/>
      <c r="V157" s="204"/>
      <c r="W157" s="204"/>
      <c r="X157" s="204"/>
      <c r="Y157" s="204"/>
      <c r="Z157" s="204"/>
    </row>
    <row r="158" spans="1:26" s="205" customFormat="1" ht="16.7" customHeight="1" x14ac:dyDescent="0.45">
      <c r="A158" s="207" t="s">
        <v>327</v>
      </c>
      <c r="B158" s="207"/>
      <c r="C158" s="207"/>
      <c r="D158" s="204"/>
      <c r="E158" s="204"/>
      <c r="F158" s="105"/>
      <c r="G158" s="207"/>
      <c r="H158" s="207"/>
      <c r="I158" s="204"/>
      <c r="J158" s="204"/>
      <c r="K158" s="204"/>
      <c r="L158" s="204"/>
      <c r="M158" s="204"/>
      <c r="N158" s="204"/>
      <c r="O158" s="204"/>
      <c r="P158" s="204"/>
      <c r="Q158" s="204"/>
      <c r="R158" s="204"/>
      <c r="S158" s="204"/>
      <c r="T158" s="204"/>
      <c r="U158" s="204"/>
      <c r="V158" s="204"/>
      <c r="W158" s="204"/>
      <c r="X158" s="204"/>
      <c r="Y158" s="204"/>
      <c r="Z158" s="204"/>
    </row>
    <row r="159" spans="1:26" s="205" customFormat="1" ht="16.7" customHeight="1" x14ac:dyDescent="0.45">
      <c r="A159" s="207"/>
      <c r="B159" s="207"/>
      <c r="C159" s="207"/>
      <c r="D159" s="204"/>
      <c r="E159" s="204"/>
      <c r="F159" s="204"/>
      <c r="G159" s="207"/>
      <c r="H159" s="207"/>
      <c r="I159" s="204"/>
      <c r="J159" s="204"/>
      <c r="K159" s="204"/>
      <c r="L159" s="204"/>
      <c r="M159" s="204"/>
      <c r="N159" s="204"/>
      <c r="O159" s="204"/>
      <c r="P159" s="204"/>
      <c r="Q159" s="204"/>
      <c r="R159" s="204"/>
      <c r="S159" s="204"/>
      <c r="T159" s="204"/>
      <c r="U159" s="204"/>
      <c r="V159" s="204"/>
      <c r="W159" s="204"/>
      <c r="X159" s="204"/>
      <c r="Y159" s="204"/>
      <c r="Z159" s="204"/>
    </row>
    <row r="160" spans="1:26" s="205" customFormat="1" ht="16.7" customHeight="1" x14ac:dyDescent="0.45">
      <c r="A160" s="206" t="s">
        <v>328</v>
      </c>
      <c r="B160" s="207"/>
      <c r="C160" s="207"/>
      <c r="D160" s="209"/>
      <c r="F160" s="208"/>
      <c r="G160" s="207"/>
      <c r="H160" s="207"/>
      <c r="I160" s="204"/>
      <c r="J160" s="204"/>
      <c r="K160" s="204"/>
      <c r="L160" s="204"/>
      <c r="M160" s="204"/>
      <c r="N160" s="204"/>
      <c r="O160" s="204"/>
      <c r="P160" s="204"/>
      <c r="Q160" s="204"/>
      <c r="R160" s="204"/>
      <c r="S160" s="204"/>
      <c r="T160" s="204"/>
      <c r="U160" s="204"/>
      <c r="V160" s="204"/>
      <c r="W160" s="204"/>
      <c r="X160" s="204"/>
      <c r="Y160" s="204"/>
      <c r="Z160" s="204"/>
    </row>
    <row r="161" spans="1:26" s="205" customFormat="1" ht="16.7" customHeight="1" x14ac:dyDescent="0.45">
      <c r="A161" s="207"/>
      <c r="B161" s="207"/>
      <c r="C161" s="207"/>
      <c r="E161" s="151" t="s">
        <v>335</v>
      </c>
      <c r="F161" s="53"/>
      <c r="G161" s="207"/>
      <c r="H161" s="207"/>
      <c r="I161" s="204"/>
      <c r="J161" s="204"/>
      <c r="K161" s="204"/>
      <c r="L161" s="204"/>
      <c r="M161" s="204"/>
      <c r="N161" s="204"/>
      <c r="O161" s="204"/>
      <c r="P161" s="204"/>
      <c r="Q161" s="204"/>
      <c r="R161" s="204"/>
      <c r="S161" s="204"/>
      <c r="T161" s="204"/>
      <c r="U161" s="204"/>
      <c r="V161" s="204"/>
      <c r="W161" s="204"/>
      <c r="X161" s="204"/>
      <c r="Y161" s="204"/>
      <c r="Z161" s="204"/>
    </row>
    <row r="162" spans="1:26" s="205" customFormat="1" ht="15.5" customHeight="1" x14ac:dyDescent="0.45">
      <c r="A162" s="204"/>
      <c r="B162" s="204"/>
      <c r="C162" s="204"/>
      <c r="D162" s="204"/>
      <c r="E162" s="204"/>
      <c r="F162" s="204"/>
      <c r="G162" s="204"/>
      <c r="H162" s="204"/>
      <c r="I162" s="204"/>
      <c r="J162" s="204"/>
      <c r="K162" s="204"/>
      <c r="L162" s="204"/>
      <c r="M162" s="204"/>
      <c r="N162" s="204"/>
      <c r="O162" s="204"/>
      <c r="P162" s="204"/>
      <c r="Q162" s="204"/>
      <c r="R162" s="204"/>
      <c r="S162" s="204"/>
      <c r="T162" s="204"/>
      <c r="U162" s="204"/>
      <c r="V162" s="204"/>
      <c r="W162" s="204"/>
      <c r="X162" s="204"/>
      <c r="Y162" s="204"/>
      <c r="Z162" s="204"/>
    </row>
    <row r="163" spans="1:26" x14ac:dyDescent="0.45">
      <c r="A163" s="12" t="s">
        <v>171</v>
      </c>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51" customHeight="1" x14ac:dyDescent="0.45">
      <c r="A164" s="379" t="s">
        <v>185</v>
      </c>
      <c r="B164" s="379"/>
      <c r="C164" s="379"/>
      <c r="D164" s="379"/>
      <c r="E164" s="379"/>
      <c r="F164" s="379"/>
      <c r="G164" s="379"/>
      <c r="H164" s="379"/>
      <c r="I164" s="5"/>
      <c r="J164" s="5"/>
      <c r="K164" s="5"/>
      <c r="L164" s="5"/>
      <c r="M164" s="5"/>
      <c r="N164" s="5"/>
      <c r="O164" s="5"/>
      <c r="P164" s="5"/>
      <c r="Q164" s="5"/>
      <c r="R164" s="5"/>
      <c r="S164" s="5"/>
      <c r="T164" s="5"/>
      <c r="U164" s="5"/>
      <c r="V164" s="5"/>
      <c r="W164" s="5"/>
      <c r="X164" s="5"/>
      <c r="Y164" s="5"/>
      <c r="Z164" s="5"/>
    </row>
    <row r="165" spans="1:26" x14ac:dyDescent="0.45">
      <c r="A165" s="5"/>
      <c r="B165" s="10" t="s">
        <v>17</v>
      </c>
      <c r="C165" s="10" t="s">
        <v>18</v>
      </c>
      <c r="D165" s="10" t="s">
        <v>19</v>
      </c>
      <c r="E165" s="10" t="s">
        <v>20</v>
      </c>
      <c r="F165" s="10" t="s">
        <v>21</v>
      </c>
      <c r="G165" s="10" t="s">
        <v>22</v>
      </c>
      <c r="H165" s="10" t="s">
        <v>23</v>
      </c>
      <c r="I165" s="5"/>
      <c r="J165" s="5"/>
      <c r="K165" s="5"/>
      <c r="L165" s="5"/>
      <c r="M165" s="5"/>
      <c r="N165" s="5"/>
      <c r="O165" s="5"/>
      <c r="P165" s="5"/>
      <c r="Q165" s="5"/>
      <c r="R165" s="5"/>
      <c r="S165" s="5"/>
      <c r="T165" s="5"/>
      <c r="U165" s="5"/>
      <c r="V165" s="5"/>
      <c r="W165" s="5"/>
      <c r="X165" s="5"/>
      <c r="Y165" s="5"/>
      <c r="Z165" s="5"/>
    </row>
    <row r="166" spans="1:26" ht="19.7" customHeight="1" x14ac:dyDescent="0.45">
      <c r="A166" s="49" t="s">
        <v>57</v>
      </c>
      <c r="B166" s="192"/>
      <c r="C166" s="192"/>
      <c r="D166" s="192"/>
      <c r="E166" s="192"/>
      <c r="F166" s="192"/>
      <c r="G166" s="192"/>
      <c r="H166" s="192"/>
      <c r="I166" s="5"/>
      <c r="J166" s="5"/>
      <c r="K166" s="5"/>
      <c r="L166" s="5"/>
      <c r="M166" s="5"/>
      <c r="N166" s="5"/>
      <c r="O166" s="5"/>
      <c r="P166" s="5"/>
      <c r="Q166" s="5"/>
      <c r="R166" s="5"/>
      <c r="S166" s="5"/>
      <c r="T166" s="5"/>
      <c r="U166" s="5"/>
      <c r="V166" s="5"/>
      <c r="W166" s="5"/>
      <c r="X166" s="5"/>
      <c r="Y166" s="5"/>
      <c r="Z166" s="5"/>
    </row>
    <row r="167" spans="1:26" x14ac:dyDescent="0.45">
      <c r="A167" s="49" t="s">
        <v>65</v>
      </c>
      <c r="B167" s="192"/>
      <c r="C167" s="192"/>
      <c r="D167" s="192"/>
      <c r="E167" s="192"/>
      <c r="F167" s="192"/>
      <c r="G167" s="192"/>
      <c r="H167" s="192"/>
      <c r="I167" s="5"/>
      <c r="J167" s="5"/>
      <c r="K167" s="5"/>
      <c r="L167" s="5"/>
      <c r="M167" s="5"/>
      <c r="N167" s="5"/>
      <c r="O167" s="5"/>
      <c r="P167" s="5"/>
      <c r="Q167" s="5"/>
      <c r="R167" s="5"/>
      <c r="S167" s="5"/>
      <c r="T167" s="5"/>
      <c r="U167" s="5"/>
      <c r="V167" s="5"/>
      <c r="W167" s="5"/>
      <c r="X167" s="5"/>
      <c r="Y167" s="5"/>
      <c r="Z167" s="5"/>
    </row>
    <row r="168" spans="1:26" x14ac:dyDescent="0.45">
      <c r="A168" s="49" t="s">
        <v>59</v>
      </c>
      <c r="B168" s="192"/>
      <c r="C168" s="192"/>
      <c r="D168" s="192"/>
      <c r="E168" s="192"/>
      <c r="F168" s="192"/>
      <c r="G168" s="192"/>
      <c r="H168" s="192"/>
      <c r="I168" s="5"/>
      <c r="J168" s="5"/>
      <c r="K168" s="5"/>
      <c r="L168" s="5"/>
      <c r="M168" s="5"/>
      <c r="N168" s="5"/>
      <c r="O168" s="5"/>
      <c r="P168" s="5"/>
      <c r="Q168" s="5"/>
      <c r="R168" s="5"/>
      <c r="S168" s="5"/>
      <c r="T168" s="5"/>
      <c r="U168" s="5"/>
      <c r="V168" s="5"/>
      <c r="W168" s="5"/>
      <c r="X168" s="5"/>
      <c r="Y168" s="5"/>
      <c r="Z168" s="5"/>
    </row>
    <row r="169" spans="1:26" x14ac:dyDescent="0.45">
      <c r="A169" s="49" t="s">
        <v>16</v>
      </c>
      <c r="B169" s="192"/>
      <c r="C169" s="192"/>
      <c r="D169" s="192"/>
      <c r="E169" s="192"/>
      <c r="F169" s="192"/>
      <c r="G169" s="192"/>
      <c r="H169" s="192"/>
      <c r="I169" s="5"/>
      <c r="J169" s="5"/>
      <c r="K169" s="5"/>
      <c r="L169" s="5"/>
      <c r="M169" s="5"/>
      <c r="N169" s="5"/>
      <c r="O169" s="5"/>
      <c r="P169" s="5"/>
      <c r="Q169" s="5"/>
      <c r="R169" s="5"/>
      <c r="S169" s="5"/>
      <c r="T169" s="5"/>
      <c r="U169" s="5"/>
      <c r="V169" s="5"/>
      <c r="W169" s="5"/>
      <c r="X169" s="5"/>
      <c r="Y169" s="5"/>
      <c r="Z169" s="5"/>
    </row>
    <row r="170" spans="1:26" s="34" customFormat="1" x14ac:dyDescent="0.45">
      <c r="A170" s="49" t="s">
        <v>66</v>
      </c>
      <c r="B170" s="192"/>
      <c r="C170" s="192"/>
      <c r="D170" s="192"/>
      <c r="E170" s="192"/>
      <c r="F170" s="192"/>
      <c r="G170" s="192"/>
      <c r="H170" s="192"/>
      <c r="I170" s="27"/>
      <c r="J170" s="27"/>
      <c r="K170" s="27"/>
      <c r="L170" s="27"/>
      <c r="M170" s="27"/>
      <c r="N170" s="27"/>
      <c r="O170" s="27"/>
      <c r="P170" s="27"/>
      <c r="Q170" s="27"/>
      <c r="R170" s="27"/>
      <c r="S170" s="27"/>
      <c r="T170" s="27"/>
      <c r="U170" s="27"/>
      <c r="V170" s="27"/>
      <c r="W170" s="27"/>
      <c r="X170" s="27"/>
      <c r="Y170" s="27"/>
      <c r="Z170" s="27"/>
    </row>
    <row r="171" spans="1:26" s="34" customFormat="1" ht="17" customHeight="1" x14ac:dyDescent="0.45">
      <c r="A171" s="5"/>
      <c r="B171" s="5"/>
      <c r="C171" s="5"/>
      <c r="D171" s="5"/>
      <c r="E171" s="5"/>
      <c r="F171" s="5"/>
      <c r="G171" s="5"/>
      <c r="H171" s="5"/>
      <c r="I171" s="27"/>
      <c r="J171" s="27"/>
      <c r="K171" s="27"/>
      <c r="L171" s="27"/>
      <c r="M171" s="27"/>
      <c r="N171" s="27"/>
      <c r="O171" s="27"/>
      <c r="P171" s="27"/>
      <c r="Q171" s="27"/>
      <c r="R171" s="27"/>
      <c r="S171" s="27"/>
      <c r="T171" s="27"/>
      <c r="U171" s="27"/>
      <c r="V171" s="27"/>
      <c r="W171" s="27"/>
      <c r="X171" s="27"/>
      <c r="Y171" s="27"/>
      <c r="Z171" s="27"/>
    </row>
    <row r="172" spans="1:26" x14ac:dyDescent="0.45">
      <c r="A172" s="27" t="s">
        <v>408</v>
      </c>
      <c r="B172" s="27"/>
      <c r="C172" s="27"/>
      <c r="D172" s="27"/>
      <c r="E172" s="27"/>
      <c r="F172" s="27"/>
      <c r="G172" s="51" t="s">
        <v>25</v>
      </c>
      <c r="H172" s="45"/>
      <c r="I172" s="5"/>
      <c r="J172" s="5"/>
      <c r="K172" s="5"/>
      <c r="L172" s="5"/>
      <c r="M172" s="5"/>
      <c r="N172" s="5"/>
      <c r="O172" s="5"/>
      <c r="P172" s="5"/>
      <c r="Q172" s="5"/>
      <c r="R172" s="5"/>
      <c r="S172" s="5"/>
      <c r="T172" s="5"/>
      <c r="U172" s="5"/>
      <c r="V172" s="5"/>
      <c r="W172" s="5"/>
      <c r="X172" s="5"/>
      <c r="Y172" s="5"/>
      <c r="Z172" s="5"/>
    </row>
    <row r="173" spans="1:26" x14ac:dyDescent="0.45">
      <c r="A173" s="11"/>
      <c r="B173" s="27"/>
      <c r="C173" s="27"/>
      <c r="D173" s="27"/>
      <c r="E173" s="27"/>
      <c r="F173" s="27"/>
      <c r="G173" s="51" t="s">
        <v>26</v>
      </c>
      <c r="H173" s="45"/>
      <c r="I173" s="5"/>
      <c r="J173" s="5"/>
      <c r="K173" s="5"/>
      <c r="L173" s="5"/>
      <c r="M173" s="5"/>
      <c r="N173" s="5"/>
      <c r="O173" s="5"/>
      <c r="P173" s="5"/>
      <c r="Q173" s="5"/>
      <c r="R173" s="5"/>
      <c r="S173" s="5"/>
      <c r="T173" s="5"/>
      <c r="U173" s="5"/>
      <c r="V173" s="5"/>
      <c r="W173" s="5"/>
      <c r="X173" s="5"/>
      <c r="Y173" s="5"/>
      <c r="Z173" s="5"/>
    </row>
    <row r="174" spans="1:26" x14ac:dyDescent="0.45">
      <c r="A174" s="11"/>
      <c r="B174" s="27"/>
      <c r="C174" s="27"/>
      <c r="D174" s="34"/>
      <c r="E174" s="27"/>
      <c r="F174" s="27"/>
      <c r="G174" s="106"/>
      <c r="H174" s="106"/>
      <c r="I174" s="5"/>
      <c r="J174" s="5"/>
      <c r="K174" s="5"/>
      <c r="L174" s="5"/>
      <c r="M174" s="5"/>
      <c r="N174" s="5"/>
      <c r="O174" s="5"/>
      <c r="P174" s="5"/>
      <c r="Q174" s="5"/>
      <c r="R174" s="5"/>
      <c r="S174" s="5"/>
      <c r="T174" s="5"/>
      <c r="U174" s="5"/>
      <c r="V174" s="5"/>
      <c r="W174" s="5"/>
      <c r="X174" s="5"/>
      <c r="Y174" s="5"/>
      <c r="Z174" s="5"/>
    </row>
    <row r="175" spans="1:26" x14ac:dyDescent="0.45">
      <c r="A175" s="11"/>
      <c r="B175" s="27"/>
      <c r="C175" s="27"/>
      <c r="D175" s="27"/>
      <c r="E175" s="27"/>
      <c r="F175" s="30" t="s">
        <v>102</v>
      </c>
      <c r="G175" s="51" t="s">
        <v>25</v>
      </c>
      <c r="H175" s="45"/>
      <c r="I175" s="5"/>
      <c r="J175" s="5"/>
      <c r="K175" s="5"/>
      <c r="L175" s="5"/>
      <c r="M175" s="5"/>
      <c r="N175" s="5"/>
      <c r="O175" s="5"/>
      <c r="P175" s="5"/>
      <c r="Q175" s="5"/>
      <c r="R175" s="5"/>
      <c r="S175" s="5"/>
      <c r="T175" s="5"/>
      <c r="U175" s="5"/>
      <c r="V175" s="5"/>
      <c r="W175" s="5"/>
      <c r="X175" s="5"/>
      <c r="Y175" s="5"/>
      <c r="Z175" s="5"/>
    </row>
    <row r="176" spans="1:26" x14ac:dyDescent="0.45">
      <c r="A176" s="11"/>
      <c r="B176" s="27"/>
      <c r="C176" s="27"/>
      <c r="D176" s="27"/>
      <c r="E176" s="27"/>
      <c r="F176" s="27"/>
      <c r="G176" s="51" t="s">
        <v>26</v>
      </c>
      <c r="H176" s="45"/>
      <c r="I176" s="5"/>
      <c r="J176" s="5"/>
      <c r="K176" s="5"/>
      <c r="L176" s="5"/>
      <c r="M176" s="5"/>
      <c r="N176" s="5"/>
      <c r="O176" s="5"/>
      <c r="P176" s="5"/>
      <c r="Q176" s="5"/>
      <c r="R176" s="5"/>
      <c r="S176" s="5"/>
      <c r="T176" s="5"/>
      <c r="U176" s="5"/>
      <c r="V176" s="5"/>
      <c r="W176" s="5"/>
      <c r="X176" s="5"/>
      <c r="Y176" s="5"/>
      <c r="Z176" s="5"/>
    </row>
    <row r="177" spans="1:26" x14ac:dyDescent="0.45">
      <c r="A177" s="11"/>
      <c r="B177" s="27"/>
      <c r="C177" s="27"/>
      <c r="D177" s="27"/>
      <c r="E177" s="27"/>
      <c r="F177" s="27"/>
      <c r="G177" s="106"/>
      <c r="H177" s="106"/>
      <c r="I177" s="5"/>
      <c r="J177" s="5"/>
      <c r="K177" s="5"/>
      <c r="L177" s="5"/>
      <c r="M177" s="5"/>
      <c r="N177" s="5"/>
      <c r="O177" s="5"/>
      <c r="P177" s="5"/>
      <c r="Q177" s="5"/>
      <c r="R177" s="5"/>
      <c r="S177" s="5"/>
      <c r="T177" s="5"/>
      <c r="U177" s="5"/>
      <c r="V177" s="5"/>
      <c r="W177" s="5"/>
      <c r="X177" s="5"/>
      <c r="Y177" s="5"/>
      <c r="Z177" s="5"/>
    </row>
    <row r="178" spans="1:26" x14ac:dyDescent="0.45">
      <c r="A178" s="12" t="s">
        <v>85</v>
      </c>
      <c r="B178" s="27"/>
      <c r="C178" s="27"/>
      <c r="D178" s="27"/>
      <c r="E178" s="27"/>
      <c r="F178" s="27"/>
      <c r="G178" s="27"/>
      <c r="H178" s="27"/>
      <c r="I178" s="5"/>
      <c r="J178" s="5"/>
      <c r="K178" s="5"/>
      <c r="L178" s="5"/>
      <c r="M178" s="5"/>
      <c r="N178" s="5"/>
      <c r="O178" s="5"/>
      <c r="P178" s="5"/>
      <c r="Q178" s="5"/>
      <c r="R178" s="5"/>
      <c r="S178" s="5"/>
      <c r="T178" s="5"/>
      <c r="U178" s="5"/>
      <c r="V178" s="5"/>
      <c r="W178" s="5"/>
      <c r="X178" s="5"/>
      <c r="Y178" s="5"/>
      <c r="Z178" s="5"/>
    </row>
    <row r="179" spans="1:26" x14ac:dyDescent="0.45">
      <c r="A179" s="27" t="s">
        <v>158</v>
      </c>
      <c r="B179" s="27"/>
      <c r="C179" s="27"/>
      <c r="D179" s="51" t="s">
        <v>25</v>
      </c>
      <c r="E179" s="45"/>
      <c r="F179" s="27"/>
      <c r="G179" s="27"/>
      <c r="H179" s="27"/>
      <c r="I179" s="5"/>
      <c r="J179" s="5"/>
      <c r="K179" s="5"/>
      <c r="L179" s="5"/>
      <c r="M179" s="5"/>
      <c r="N179" s="5"/>
      <c r="O179" s="5"/>
      <c r="P179" s="5"/>
      <c r="Q179" s="5"/>
      <c r="R179" s="5"/>
      <c r="S179" s="5"/>
      <c r="T179" s="5"/>
      <c r="U179" s="5"/>
      <c r="V179" s="5"/>
      <c r="W179" s="5"/>
      <c r="X179" s="5"/>
      <c r="Y179" s="5"/>
      <c r="Z179" s="5"/>
    </row>
    <row r="180" spans="1:26" x14ac:dyDescent="0.45">
      <c r="A180" s="293" t="s">
        <v>422</v>
      </c>
      <c r="B180" s="27"/>
      <c r="C180" s="27"/>
      <c r="D180" s="51" t="s">
        <v>26</v>
      </c>
      <c r="E180" s="45"/>
      <c r="F180" s="27"/>
      <c r="G180" s="27"/>
      <c r="H180" s="27"/>
      <c r="I180" s="5"/>
      <c r="J180" s="5"/>
      <c r="K180" s="5"/>
      <c r="L180" s="5"/>
      <c r="M180" s="5"/>
      <c r="N180" s="5"/>
      <c r="O180" s="5"/>
      <c r="P180" s="5"/>
      <c r="Q180" s="5"/>
      <c r="R180" s="5"/>
      <c r="S180" s="5"/>
      <c r="T180" s="5"/>
      <c r="U180" s="5"/>
      <c r="V180" s="5"/>
      <c r="W180" s="5"/>
      <c r="X180" s="5"/>
      <c r="Y180" s="5"/>
      <c r="Z180" s="5"/>
    </row>
    <row r="181" spans="1:26" x14ac:dyDescent="0.45">
      <c r="A181" s="27"/>
      <c r="B181" s="27"/>
      <c r="C181" s="27"/>
      <c r="D181" s="27"/>
      <c r="E181" s="27"/>
      <c r="F181" s="27"/>
      <c r="G181" s="27"/>
      <c r="H181" s="27"/>
      <c r="I181" s="5"/>
      <c r="J181" s="5"/>
      <c r="K181" s="5"/>
      <c r="L181" s="5"/>
      <c r="M181" s="5"/>
      <c r="N181" s="5"/>
      <c r="O181" s="5"/>
      <c r="P181" s="5"/>
      <c r="Q181" s="5"/>
      <c r="R181" s="5"/>
      <c r="S181" s="5"/>
      <c r="T181" s="5"/>
      <c r="U181" s="5"/>
      <c r="V181" s="5"/>
      <c r="W181" s="5"/>
      <c r="X181" s="5"/>
      <c r="Y181" s="5"/>
      <c r="Z181" s="5"/>
    </row>
    <row r="182" spans="1:26" x14ac:dyDescent="0.45">
      <c r="A182" s="346" t="s">
        <v>105</v>
      </c>
      <c r="B182" s="346"/>
      <c r="C182" s="346"/>
      <c r="D182" s="346"/>
      <c r="E182" s="347"/>
      <c r="F182" s="51" t="s">
        <v>25</v>
      </c>
      <c r="G182" s="45"/>
      <c r="H182" s="27"/>
      <c r="I182" s="5"/>
      <c r="J182" s="5"/>
      <c r="K182" s="5"/>
      <c r="L182" s="5"/>
      <c r="M182" s="5"/>
      <c r="N182" s="5"/>
      <c r="O182" s="5"/>
      <c r="P182" s="5"/>
      <c r="Q182" s="5"/>
      <c r="R182" s="5"/>
      <c r="S182" s="5"/>
      <c r="T182" s="5"/>
      <c r="U182" s="5"/>
      <c r="V182" s="5"/>
      <c r="W182" s="5"/>
      <c r="X182" s="5"/>
      <c r="Y182" s="5"/>
      <c r="Z182" s="5"/>
    </row>
    <row r="183" spans="1:26" x14ac:dyDescent="0.45">
      <c r="A183" s="346"/>
      <c r="B183" s="346"/>
      <c r="C183" s="346"/>
      <c r="D183" s="346"/>
      <c r="E183" s="347"/>
      <c r="F183" s="51" t="s">
        <v>26</v>
      </c>
      <c r="G183" s="45"/>
      <c r="H183" s="27"/>
      <c r="I183" s="5"/>
      <c r="J183" s="5"/>
      <c r="K183" s="5"/>
      <c r="L183" s="5"/>
      <c r="M183" s="5"/>
      <c r="N183" s="5"/>
      <c r="O183" s="5"/>
      <c r="P183" s="5"/>
      <c r="Q183" s="5"/>
      <c r="R183" s="5"/>
      <c r="S183" s="5"/>
      <c r="T183" s="5"/>
      <c r="U183" s="5"/>
      <c r="V183" s="5"/>
      <c r="W183" s="5"/>
      <c r="X183" s="5"/>
      <c r="Y183" s="5"/>
      <c r="Z183" s="5"/>
    </row>
    <row r="184" spans="1:26" x14ac:dyDescent="0.45">
      <c r="A184" s="27"/>
      <c r="B184" s="27"/>
      <c r="C184" s="27"/>
      <c r="D184" s="27"/>
      <c r="E184" s="27"/>
      <c r="F184" s="27"/>
      <c r="G184" s="27"/>
      <c r="H184" s="27"/>
      <c r="I184" s="5"/>
      <c r="J184" s="5"/>
      <c r="K184" s="5"/>
      <c r="L184" s="5"/>
      <c r="M184" s="5"/>
      <c r="N184" s="5"/>
      <c r="O184" s="5"/>
      <c r="P184" s="5"/>
      <c r="Q184" s="5"/>
      <c r="R184" s="5"/>
      <c r="S184" s="5"/>
      <c r="T184" s="5"/>
      <c r="U184" s="5"/>
      <c r="V184" s="5"/>
      <c r="W184" s="5"/>
      <c r="X184" s="5"/>
      <c r="Y184" s="5"/>
      <c r="Z184" s="5"/>
    </row>
    <row r="185" spans="1:26" x14ac:dyDescent="0.45">
      <c r="A185" s="12" t="s">
        <v>90</v>
      </c>
      <c r="B185" s="27"/>
      <c r="C185" s="27"/>
      <c r="D185" s="27"/>
      <c r="E185" s="27"/>
      <c r="F185" s="27"/>
      <c r="G185" s="27"/>
      <c r="H185" s="27"/>
      <c r="I185" s="5"/>
      <c r="J185" s="5"/>
      <c r="K185" s="5"/>
      <c r="L185" s="5"/>
      <c r="M185" s="5"/>
      <c r="N185" s="5"/>
      <c r="O185" s="5"/>
      <c r="P185" s="5"/>
      <c r="Q185" s="5"/>
      <c r="R185" s="5"/>
      <c r="S185" s="5"/>
      <c r="T185" s="5"/>
      <c r="U185" s="5"/>
      <c r="V185" s="5"/>
      <c r="W185" s="5"/>
      <c r="X185" s="5"/>
      <c r="Y185" s="5"/>
      <c r="Z185" s="5"/>
    </row>
    <row r="186" spans="1:26" x14ac:dyDescent="0.45">
      <c r="A186" s="12"/>
      <c r="B186" s="27"/>
      <c r="C186" s="27"/>
      <c r="D186" s="27"/>
      <c r="E186" s="27"/>
      <c r="F186" s="27"/>
      <c r="G186" s="27"/>
      <c r="H186" s="27"/>
      <c r="I186" s="5"/>
      <c r="J186" s="5"/>
      <c r="K186" s="5"/>
      <c r="L186" s="5"/>
      <c r="M186" s="5"/>
      <c r="N186" s="5"/>
      <c r="O186" s="5"/>
      <c r="P186" s="5"/>
      <c r="Q186" s="5"/>
      <c r="R186" s="5"/>
      <c r="S186" s="5"/>
      <c r="T186" s="5"/>
      <c r="U186" s="5"/>
      <c r="V186" s="5"/>
      <c r="W186" s="5"/>
      <c r="X186" s="5"/>
      <c r="Y186" s="5"/>
      <c r="Z186" s="5"/>
    </row>
    <row r="187" spans="1:26" ht="39" customHeight="1" thickBot="1" x14ac:dyDescent="0.5">
      <c r="A187" s="384" t="s">
        <v>186</v>
      </c>
      <c r="B187" s="384"/>
      <c r="C187" s="384"/>
      <c r="D187" s="384"/>
      <c r="E187" s="384"/>
      <c r="F187" s="384"/>
      <c r="G187" s="384"/>
      <c r="H187" s="384"/>
      <c r="I187" s="5"/>
      <c r="J187" s="5"/>
      <c r="K187" s="5"/>
      <c r="L187" s="5"/>
      <c r="M187" s="5"/>
      <c r="N187" s="5"/>
      <c r="O187" s="5"/>
      <c r="P187" s="5"/>
      <c r="Q187" s="5"/>
      <c r="R187" s="5"/>
      <c r="S187" s="5"/>
      <c r="T187" s="5"/>
      <c r="U187" s="5"/>
      <c r="V187" s="5"/>
      <c r="W187" s="5"/>
      <c r="X187" s="5"/>
      <c r="Y187" s="5"/>
      <c r="Z187" s="5"/>
    </row>
    <row r="188" spans="1:26" ht="28.25" customHeight="1" x14ac:dyDescent="0.45">
      <c r="A188" s="188"/>
      <c r="B188" s="188"/>
      <c r="C188" s="188"/>
      <c r="D188" s="34"/>
      <c r="E188" s="350" t="s">
        <v>101</v>
      </c>
      <c r="F188" s="351"/>
      <c r="G188" s="351"/>
      <c r="H188" s="352"/>
      <c r="I188" s="5"/>
      <c r="J188" s="5"/>
      <c r="K188" s="5"/>
      <c r="L188" s="5"/>
      <c r="M188" s="5"/>
      <c r="N188" s="5"/>
      <c r="O188" s="5"/>
      <c r="P188" s="5"/>
      <c r="Q188" s="5"/>
      <c r="R188" s="5"/>
      <c r="S188" s="5"/>
      <c r="T188" s="5"/>
      <c r="U188" s="5"/>
      <c r="V188" s="5"/>
      <c r="W188" s="5"/>
      <c r="X188" s="5"/>
      <c r="Y188" s="5"/>
      <c r="Z188" s="5"/>
    </row>
    <row r="189" spans="1:26" ht="42.75" x14ac:dyDescent="0.45">
      <c r="A189" s="56" t="s">
        <v>87</v>
      </c>
      <c r="B189" s="56" t="s">
        <v>86</v>
      </c>
      <c r="C189" s="57" t="s">
        <v>89</v>
      </c>
      <c r="D189" s="70" t="s">
        <v>99</v>
      </c>
      <c r="E189" s="72" t="s">
        <v>95</v>
      </c>
      <c r="F189" s="25" t="s">
        <v>96</v>
      </c>
      <c r="G189" s="25" t="s">
        <v>97</v>
      </c>
      <c r="H189" s="73" t="s">
        <v>98</v>
      </c>
      <c r="I189" s="5"/>
      <c r="J189" s="5"/>
      <c r="K189" s="5"/>
      <c r="L189" s="5"/>
      <c r="M189" s="5"/>
      <c r="N189" s="5"/>
      <c r="O189" s="5"/>
      <c r="P189" s="5"/>
      <c r="Q189" s="5"/>
      <c r="R189" s="5"/>
      <c r="S189" s="5"/>
      <c r="T189" s="5"/>
      <c r="U189" s="5"/>
      <c r="V189" s="5"/>
      <c r="W189" s="5"/>
      <c r="X189" s="5"/>
      <c r="Y189" s="5"/>
      <c r="Z189" s="5"/>
    </row>
    <row r="190" spans="1:26" x14ac:dyDescent="0.45">
      <c r="A190" s="54"/>
      <c r="B190" s="192"/>
      <c r="C190" s="19"/>
      <c r="D190" s="193"/>
      <c r="E190" s="278"/>
      <c r="F190" s="279"/>
      <c r="G190" s="279"/>
      <c r="H190" s="280"/>
      <c r="I190" s="5"/>
      <c r="J190" s="5"/>
      <c r="K190" s="5"/>
      <c r="L190" s="5"/>
      <c r="M190" s="5"/>
      <c r="N190" s="5"/>
      <c r="O190" s="5"/>
      <c r="P190" s="5"/>
      <c r="Q190" s="5"/>
      <c r="R190" s="5"/>
      <c r="S190" s="5"/>
      <c r="T190" s="5"/>
      <c r="U190" s="5"/>
      <c r="V190" s="5"/>
      <c r="W190" s="5"/>
      <c r="X190" s="5"/>
      <c r="Y190" s="5"/>
      <c r="Z190" s="5"/>
    </row>
    <row r="191" spans="1:26" x14ac:dyDescent="0.45">
      <c r="A191" s="54"/>
      <c r="B191" s="192"/>
      <c r="C191" s="19"/>
      <c r="D191" s="193"/>
      <c r="E191" s="278"/>
      <c r="F191" s="279"/>
      <c r="G191" s="279"/>
      <c r="H191" s="280"/>
      <c r="I191" s="5"/>
      <c r="J191" s="5"/>
      <c r="K191" s="5"/>
      <c r="L191" s="5"/>
      <c r="M191" s="5"/>
      <c r="N191" s="5"/>
      <c r="O191" s="5"/>
      <c r="P191" s="5"/>
      <c r="Q191" s="5"/>
      <c r="R191" s="5"/>
      <c r="S191" s="5"/>
      <c r="T191" s="5"/>
      <c r="U191" s="5"/>
      <c r="V191" s="5"/>
      <c r="W191" s="5"/>
      <c r="X191" s="5"/>
      <c r="Y191" s="5"/>
      <c r="Z191" s="5"/>
    </row>
    <row r="192" spans="1:26" x14ac:dyDescent="0.45">
      <c r="A192" s="54"/>
      <c r="B192" s="192"/>
      <c r="C192" s="19"/>
      <c r="D192" s="193"/>
      <c r="E192" s="278"/>
      <c r="F192" s="279"/>
      <c r="G192" s="279"/>
      <c r="H192" s="280"/>
      <c r="I192" s="5"/>
      <c r="J192" s="5"/>
      <c r="K192" s="5"/>
      <c r="L192" s="5"/>
      <c r="M192" s="5"/>
      <c r="N192" s="5"/>
      <c r="O192" s="5"/>
      <c r="P192" s="5"/>
      <c r="Q192" s="5"/>
      <c r="R192" s="5"/>
      <c r="S192" s="5"/>
      <c r="T192" s="5"/>
      <c r="U192" s="5"/>
      <c r="V192" s="5"/>
      <c r="W192" s="5"/>
      <c r="X192" s="5"/>
      <c r="Y192" s="5"/>
      <c r="Z192" s="5"/>
    </row>
    <row r="193" spans="1:26" x14ac:dyDescent="0.45">
      <c r="A193" s="54"/>
      <c r="B193" s="192"/>
      <c r="C193" s="19"/>
      <c r="D193" s="193"/>
      <c r="E193" s="278"/>
      <c r="F193" s="279"/>
      <c r="G193" s="279"/>
      <c r="H193" s="280"/>
      <c r="I193" s="5"/>
      <c r="J193" s="5"/>
      <c r="K193" s="5"/>
      <c r="L193" s="5"/>
      <c r="M193" s="5"/>
      <c r="N193" s="5"/>
      <c r="O193" s="5"/>
      <c r="P193" s="5"/>
      <c r="Q193" s="5"/>
      <c r="R193" s="5"/>
      <c r="S193" s="5"/>
      <c r="T193" s="5"/>
      <c r="U193" s="5"/>
      <c r="V193" s="5"/>
      <c r="W193" s="5"/>
      <c r="X193" s="5"/>
      <c r="Y193" s="5"/>
      <c r="Z193" s="5"/>
    </row>
    <row r="194" spans="1:26" x14ac:dyDescent="0.45">
      <c r="A194" s="54"/>
      <c r="B194" s="192"/>
      <c r="C194" s="19"/>
      <c r="D194" s="193"/>
      <c r="E194" s="278"/>
      <c r="F194" s="279"/>
      <c r="G194" s="279"/>
      <c r="H194" s="280"/>
      <c r="I194" s="5"/>
      <c r="J194" s="5"/>
      <c r="K194" s="5"/>
      <c r="L194" s="5"/>
      <c r="M194" s="5"/>
      <c r="N194" s="5"/>
      <c r="O194" s="5"/>
      <c r="P194" s="5"/>
      <c r="Q194" s="5"/>
      <c r="R194" s="5"/>
      <c r="S194" s="5"/>
      <c r="T194" s="5"/>
      <c r="U194" s="5"/>
      <c r="V194" s="5"/>
      <c r="W194" s="5"/>
      <c r="X194" s="5"/>
      <c r="Y194" s="5"/>
      <c r="Z194" s="5"/>
    </row>
    <row r="195" spans="1:26" ht="14.65" thickBot="1" x14ac:dyDescent="0.5">
      <c r="A195" s="54"/>
      <c r="B195" s="192"/>
      <c r="C195" s="19"/>
      <c r="D195" s="193"/>
      <c r="E195" s="281"/>
      <c r="F195" s="282"/>
      <c r="G195" s="282"/>
      <c r="H195" s="283"/>
      <c r="I195" s="5"/>
      <c r="J195" s="5"/>
      <c r="K195" s="5"/>
      <c r="L195" s="5"/>
      <c r="M195" s="5"/>
      <c r="N195" s="5"/>
      <c r="O195" s="5"/>
      <c r="P195" s="5"/>
      <c r="Q195" s="5"/>
      <c r="R195" s="5"/>
      <c r="S195" s="5"/>
      <c r="T195" s="5"/>
      <c r="U195" s="5"/>
      <c r="V195" s="5"/>
      <c r="W195" s="5"/>
      <c r="X195" s="5"/>
      <c r="Y195" s="5"/>
      <c r="Z195" s="5"/>
    </row>
    <row r="196" spans="1:26" x14ac:dyDescent="0.4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33.5" customHeight="1" x14ac:dyDescent="0.45">
      <c r="A197" s="344" t="s">
        <v>159</v>
      </c>
      <c r="B197" s="344"/>
      <c r="C197" s="344"/>
      <c r="D197" s="344"/>
      <c r="E197" s="344"/>
      <c r="F197" s="344"/>
      <c r="G197" s="344"/>
      <c r="H197" s="344"/>
      <c r="I197" s="5"/>
      <c r="J197" s="5"/>
      <c r="K197" s="5"/>
      <c r="L197" s="5"/>
      <c r="M197" s="5"/>
      <c r="N197" s="5"/>
      <c r="O197" s="5"/>
      <c r="P197" s="5"/>
      <c r="Q197" s="5"/>
      <c r="R197" s="5"/>
      <c r="S197" s="5"/>
      <c r="T197" s="5"/>
      <c r="U197" s="5"/>
      <c r="V197" s="5"/>
      <c r="W197" s="5"/>
      <c r="X197" s="5"/>
      <c r="Y197" s="5"/>
      <c r="Z197" s="5"/>
    </row>
    <row r="198" spans="1:26" ht="47" customHeight="1" x14ac:dyDescent="0.45">
      <c r="A198" s="331"/>
      <c r="B198" s="332"/>
      <c r="C198" s="332"/>
      <c r="D198" s="332"/>
      <c r="E198" s="332"/>
      <c r="F198" s="332"/>
      <c r="G198" s="332"/>
      <c r="H198" s="333"/>
      <c r="I198" s="5"/>
      <c r="J198" s="5"/>
      <c r="K198" s="5"/>
      <c r="L198" s="5"/>
      <c r="M198" s="5"/>
      <c r="N198" s="5"/>
      <c r="O198" s="5"/>
      <c r="P198" s="5"/>
      <c r="Q198" s="5"/>
      <c r="R198" s="5"/>
      <c r="S198" s="5"/>
      <c r="T198" s="5"/>
      <c r="U198" s="5"/>
      <c r="V198" s="5"/>
      <c r="W198" s="5"/>
      <c r="X198" s="5"/>
      <c r="Y198" s="5"/>
      <c r="Z198" s="5"/>
    </row>
    <row r="199" spans="1:26" x14ac:dyDescent="0.45">
      <c r="A199" s="27"/>
      <c r="B199" s="27"/>
      <c r="C199" s="27"/>
      <c r="D199" s="27"/>
      <c r="E199" s="27"/>
      <c r="F199" s="27"/>
      <c r="G199" s="27"/>
      <c r="H199" s="27"/>
      <c r="I199" s="5"/>
      <c r="J199" s="5"/>
      <c r="K199" s="5"/>
      <c r="L199" s="5"/>
      <c r="M199" s="5"/>
      <c r="N199" s="5"/>
      <c r="O199" s="5"/>
      <c r="P199" s="5"/>
      <c r="Q199" s="5"/>
      <c r="R199" s="5"/>
      <c r="S199" s="5"/>
      <c r="T199" s="5"/>
      <c r="U199" s="5"/>
      <c r="V199" s="5"/>
      <c r="W199" s="5"/>
      <c r="X199" s="5"/>
      <c r="Y199" s="5"/>
      <c r="Z199" s="5"/>
    </row>
    <row r="200" spans="1:26" x14ac:dyDescent="0.45">
      <c r="A200" s="11"/>
      <c r="B200" s="27"/>
      <c r="C200" s="27"/>
      <c r="D200" s="27"/>
      <c r="E200" s="27"/>
      <c r="F200" s="27"/>
      <c r="G200" s="27"/>
      <c r="H200" s="27"/>
      <c r="I200" s="5"/>
      <c r="J200" s="5"/>
      <c r="K200" s="5"/>
      <c r="L200" s="5"/>
      <c r="M200" s="5"/>
      <c r="N200" s="5"/>
      <c r="O200" s="5"/>
      <c r="P200" s="5"/>
      <c r="Q200" s="5"/>
      <c r="R200" s="5"/>
      <c r="S200" s="5"/>
      <c r="T200" s="5"/>
      <c r="U200" s="5"/>
      <c r="V200" s="5"/>
      <c r="W200" s="5"/>
      <c r="X200" s="5"/>
      <c r="Y200" s="5"/>
      <c r="Z200" s="5"/>
    </row>
    <row r="201" spans="1:26" x14ac:dyDescent="0.45">
      <c r="A201" s="12" t="s">
        <v>227</v>
      </c>
      <c r="B201" s="27"/>
      <c r="C201" s="27"/>
      <c r="D201" s="27"/>
      <c r="E201" s="27"/>
      <c r="F201" s="27"/>
      <c r="G201" s="27"/>
      <c r="H201" s="27"/>
      <c r="I201" s="5"/>
      <c r="J201" s="5"/>
      <c r="K201" s="5"/>
      <c r="L201" s="5"/>
      <c r="M201" s="5"/>
      <c r="N201" s="5"/>
      <c r="O201" s="5"/>
      <c r="P201" s="5"/>
      <c r="Q201" s="5"/>
      <c r="R201" s="5"/>
      <c r="S201" s="5"/>
      <c r="T201" s="5"/>
      <c r="U201" s="5"/>
      <c r="V201" s="5"/>
      <c r="W201" s="5"/>
      <c r="X201" s="5"/>
      <c r="Y201" s="5"/>
      <c r="Z201" s="5"/>
    </row>
    <row r="202" spans="1:26" x14ac:dyDescent="0.45">
      <c r="A202" s="27" t="s">
        <v>160</v>
      </c>
      <c r="B202" s="27"/>
      <c r="C202" s="27"/>
      <c r="D202" s="27"/>
      <c r="E202" s="27"/>
      <c r="F202" s="27"/>
      <c r="G202" s="27"/>
      <c r="H202" s="27"/>
      <c r="I202" s="5"/>
      <c r="J202" s="5"/>
      <c r="K202" s="5"/>
      <c r="L202" s="5"/>
      <c r="M202" s="5"/>
      <c r="N202" s="5"/>
      <c r="O202" s="5"/>
      <c r="P202" s="5"/>
      <c r="Q202" s="5"/>
      <c r="R202" s="5"/>
      <c r="S202" s="5"/>
      <c r="T202" s="5"/>
      <c r="U202" s="5"/>
      <c r="V202" s="5"/>
      <c r="W202" s="5"/>
      <c r="X202" s="5"/>
      <c r="Y202" s="5"/>
      <c r="Z202" s="5"/>
    </row>
    <row r="203" spans="1:26" ht="47" customHeight="1" x14ac:dyDescent="0.45">
      <c r="A203" s="341"/>
      <c r="B203" s="342"/>
      <c r="C203" s="342"/>
      <c r="D203" s="342"/>
      <c r="E203" s="342"/>
      <c r="F203" s="342"/>
      <c r="G203" s="342"/>
      <c r="H203" s="343"/>
      <c r="I203" s="5"/>
      <c r="J203" s="5"/>
      <c r="K203" s="5"/>
      <c r="L203" s="5"/>
      <c r="M203" s="5"/>
      <c r="N203" s="5"/>
      <c r="O203" s="5"/>
      <c r="P203" s="5"/>
      <c r="Q203" s="5"/>
      <c r="R203" s="5"/>
      <c r="S203" s="5"/>
      <c r="T203" s="5"/>
      <c r="U203" s="5"/>
      <c r="V203" s="5"/>
      <c r="W203" s="5"/>
      <c r="X203" s="5"/>
      <c r="Y203" s="5"/>
      <c r="Z203" s="5"/>
    </row>
    <row r="204" spans="1:26" x14ac:dyDescent="0.45">
      <c r="A204" s="11"/>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4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45">
      <c r="A206" s="8" t="s">
        <v>238</v>
      </c>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45">
      <c r="A207" s="384" t="s">
        <v>236</v>
      </c>
      <c r="B207" s="384"/>
      <c r="C207" s="384"/>
      <c r="D207" s="384"/>
      <c r="E207" s="384"/>
      <c r="F207" s="384"/>
      <c r="G207" s="384"/>
      <c r="H207" s="384"/>
      <c r="I207" s="5"/>
      <c r="J207" s="5"/>
      <c r="K207" s="5"/>
      <c r="L207" s="5"/>
      <c r="M207" s="5"/>
      <c r="N207" s="5"/>
      <c r="O207" s="5"/>
      <c r="P207" s="5"/>
      <c r="Q207" s="5"/>
      <c r="R207" s="5"/>
      <c r="S207" s="5"/>
      <c r="T207" s="5"/>
      <c r="U207" s="5"/>
      <c r="V207" s="5"/>
      <c r="W207" s="5"/>
      <c r="X207" s="5"/>
      <c r="Y207" s="5"/>
      <c r="Z207" s="5"/>
    </row>
    <row r="208" spans="1:26" x14ac:dyDescent="0.45">
      <c r="A208" s="188"/>
      <c r="B208" s="188"/>
      <c r="C208" s="188"/>
      <c r="D208" s="188"/>
      <c r="E208" s="188"/>
      <c r="F208" s="188"/>
      <c r="G208" s="188"/>
      <c r="H208" s="188"/>
      <c r="I208" s="5"/>
      <c r="J208" s="5"/>
      <c r="K208" s="5"/>
      <c r="L208" s="5"/>
      <c r="M208" s="5"/>
      <c r="N208" s="5"/>
      <c r="O208" s="5"/>
      <c r="P208" s="5"/>
      <c r="Q208" s="5"/>
      <c r="R208" s="5"/>
      <c r="S208" s="5"/>
      <c r="T208" s="5"/>
      <c r="U208" s="5"/>
      <c r="V208" s="5"/>
      <c r="W208" s="5"/>
      <c r="X208" s="5"/>
      <c r="Y208" s="5"/>
      <c r="Z208" s="5"/>
    </row>
    <row r="209" spans="1:26" x14ac:dyDescent="0.45">
      <c r="A209" s="27" t="s">
        <v>162</v>
      </c>
      <c r="B209" s="27"/>
      <c r="C209" s="27"/>
      <c r="D209" s="51" t="s">
        <v>25</v>
      </c>
      <c r="E209" s="45"/>
      <c r="F209" s="27"/>
      <c r="G209" s="27"/>
      <c r="H209" s="27"/>
      <c r="I209" s="5"/>
      <c r="J209" s="5"/>
      <c r="K209" s="5"/>
      <c r="L209" s="5"/>
      <c r="M209" s="5"/>
      <c r="N209" s="5"/>
      <c r="O209" s="5"/>
      <c r="P209" s="5"/>
      <c r="Q209" s="5"/>
      <c r="R209" s="5"/>
      <c r="S209" s="5"/>
      <c r="T209" s="5"/>
      <c r="U209" s="5"/>
      <c r="V209" s="5"/>
      <c r="W209" s="5"/>
      <c r="X209" s="5"/>
      <c r="Y209" s="5"/>
      <c r="Z209" s="5"/>
    </row>
    <row r="210" spans="1:26" x14ac:dyDescent="0.45">
      <c r="A210" s="27"/>
      <c r="B210" s="27"/>
      <c r="C210" s="27"/>
      <c r="D210" s="51" t="s">
        <v>26</v>
      </c>
      <c r="E210" s="45"/>
      <c r="F210" s="27"/>
      <c r="G210" s="27"/>
      <c r="H210" s="27"/>
      <c r="I210" s="5"/>
      <c r="J210" s="5"/>
      <c r="K210" s="5"/>
      <c r="L210" s="5"/>
      <c r="M210" s="5"/>
      <c r="N210" s="5"/>
      <c r="O210" s="5"/>
      <c r="P210" s="5"/>
      <c r="Q210" s="5"/>
      <c r="R210" s="5"/>
      <c r="S210" s="5"/>
      <c r="T210" s="5"/>
      <c r="U210" s="5"/>
      <c r="V210" s="5"/>
      <c r="W210" s="5"/>
      <c r="X210" s="5"/>
      <c r="Y210" s="5"/>
      <c r="Z210" s="5"/>
    </row>
    <row r="211" spans="1:26" x14ac:dyDescent="0.45">
      <c r="A211" s="27" t="s">
        <v>121</v>
      </c>
      <c r="B211" s="27"/>
      <c r="C211" s="27"/>
      <c r="D211" s="27"/>
      <c r="E211" s="27"/>
      <c r="F211" s="27"/>
      <c r="G211" s="27"/>
      <c r="H211" s="27"/>
      <c r="I211" s="5"/>
      <c r="J211" s="5"/>
      <c r="K211" s="5"/>
      <c r="L211" s="5"/>
      <c r="M211" s="5"/>
      <c r="N211" s="5"/>
      <c r="O211" s="5"/>
      <c r="P211" s="5"/>
      <c r="Q211" s="5"/>
      <c r="R211" s="5"/>
      <c r="S211" s="5"/>
      <c r="T211" s="5"/>
      <c r="U211" s="5"/>
      <c r="V211" s="5"/>
      <c r="W211" s="5"/>
      <c r="X211" s="5"/>
      <c r="Y211" s="5"/>
      <c r="Z211" s="5"/>
    </row>
    <row r="212" spans="1:26" x14ac:dyDescent="0.45">
      <c r="A212" s="27" t="s">
        <v>239</v>
      </c>
      <c r="B212" s="27"/>
      <c r="C212" s="27"/>
      <c r="D212" s="204"/>
      <c r="E212" s="51" t="s">
        <v>25</v>
      </c>
      <c r="F212" s="45"/>
      <c r="G212" s="27"/>
      <c r="H212" s="27"/>
      <c r="I212" s="5"/>
      <c r="J212" s="5"/>
      <c r="K212" s="5"/>
      <c r="L212" s="5"/>
      <c r="M212" s="5"/>
      <c r="N212" s="5"/>
      <c r="O212" s="5"/>
      <c r="P212" s="5"/>
      <c r="Q212" s="5"/>
      <c r="R212" s="5"/>
      <c r="S212" s="5"/>
      <c r="T212" s="5"/>
      <c r="U212" s="5"/>
      <c r="V212" s="5"/>
      <c r="W212" s="5"/>
      <c r="X212" s="5"/>
      <c r="Y212" s="5"/>
      <c r="Z212" s="5"/>
    </row>
    <row r="213" spans="1:26" x14ac:dyDescent="0.45">
      <c r="A213" s="27"/>
      <c r="B213" s="27"/>
      <c r="C213" s="27"/>
      <c r="E213" s="51" t="s">
        <v>26</v>
      </c>
      <c r="F213" s="45"/>
      <c r="G213" s="27"/>
      <c r="H213" s="27"/>
      <c r="I213" s="5"/>
      <c r="J213" s="5"/>
      <c r="K213" s="5"/>
      <c r="L213" s="5"/>
      <c r="M213" s="5"/>
      <c r="N213" s="5"/>
      <c r="O213" s="5"/>
      <c r="P213" s="5"/>
      <c r="Q213" s="5"/>
      <c r="R213" s="5"/>
      <c r="S213" s="5"/>
      <c r="T213" s="5"/>
      <c r="U213" s="5"/>
      <c r="V213" s="5"/>
      <c r="W213" s="5"/>
      <c r="X213" s="5"/>
      <c r="Y213" s="5"/>
      <c r="Z213" s="5"/>
    </row>
    <row r="214" spans="1:26" x14ac:dyDescent="0.45">
      <c r="A214" s="27"/>
      <c r="B214" s="27"/>
      <c r="C214" s="27"/>
      <c r="D214" s="27"/>
      <c r="E214" s="27"/>
      <c r="F214" s="27"/>
      <c r="G214" s="27"/>
      <c r="H214" s="27"/>
      <c r="I214" s="5"/>
      <c r="J214" s="5"/>
      <c r="K214" s="5"/>
      <c r="L214" s="5"/>
      <c r="M214" s="5"/>
      <c r="N214" s="5"/>
      <c r="O214" s="5"/>
      <c r="P214" s="5"/>
      <c r="Q214" s="5"/>
      <c r="R214" s="5"/>
      <c r="S214" s="5"/>
      <c r="T214" s="5"/>
      <c r="U214" s="5"/>
      <c r="V214" s="5"/>
      <c r="W214" s="5"/>
      <c r="X214" s="5"/>
      <c r="Y214" s="5"/>
      <c r="Z214" s="5"/>
    </row>
    <row r="215" spans="1:26" x14ac:dyDescent="0.45">
      <c r="A215" s="27" t="s">
        <v>100</v>
      </c>
      <c r="B215" s="27"/>
      <c r="C215" s="27"/>
      <c r="D215" s="27"/>
      <c r="E215" s="27"/>
      <c r="F215" s="27"/>
      <c r="G215" s="27"/>
      <c r="H215" s="27"/>
      <c r="I215" s="5"/>
      <c r="J215" s="5"/>
      <c r="K215" s="5"/>
      <c r="L215" s="5"/>
      <c r="M215" s="5"/>
      <c r="N215" s="5"/>
      <c r="O215" s="5"/>
      <c r="P215" s="5"/>
      <c r="Q215" s="5"/>
      <c r="R215" s="5"/>
      <c r="S215" s="5"/>
      <c r="T215" s="5"/>
      <c r="U215" s="5"/>
      <c r="V215" s="5"/>
      <c r="W215" s="5"/>
      <c r="X215" s="5"/>
      <c r="Y215" s="5"/>
      <c r="Z215" s="5"/>
    </row>
    <row r="216" spans="1:26" ht="47" customHeight="1" x14ac:dyDescent="0.45">
      <c r="A216" s="331"/>
      <c r="B216" s="332"/>
      <c r="C216" s="332"/>
      <c r="D216" s="332"/>
      <c r="E216" s="332"/>
      <c r="F216" s="332"/>
      <c r="G216" s="332"/>
      <c r="H216" s="333"/>
      <c r="I216" s="5"/>
      <c r="J216" s="5"/>
      <c r="K216" s="5"/>
      <c r="L216" s="5"/>
      <c r="M216" s="5"/>
      <c r="N216" s="5"/>
      <c r="O216" s="5"/>
      <c r="P216" s="5"/>
      <c r="Q216" s="5"/>
      <c r="R216" s="5"/>
      <c r="S216" s="5"/>
      <c r="T216" s="5"/>
      <c r="U216" s="5"/>
      <c r="V216" s="5"/>
      <c r="W216" s="5"/>
      <c r="X216" s="5"/>
      <c r="Y216" s="5"/>
      <c r="Z216" s="5"/>
    </row>
    <row r="217" spans="1:26" x14ac:dyDescent="0.45">
      <c r="A217" s="27"/>
      <c r="B217" s="27"/>
      <c r="C217" s="27"/>
      <c r="D217" s="27"/>
      <c r="E217" s="27"/>
      <c r="F217" s="27"/>
      <c r="G217" s="27"/>
      <c r="H217" s="27"/>
      <c r="I217" s="5"/>
      <c r="J217" s="5"/>
      <c r="K217" s="5"/>
      <c r="L217" s="5"/>
      <c r="M217" s="5"/>
      <c r="N217" s="5"/>
      <c r="O217" s="5"/>
      <c r="P217" s="5"/>
      <c r="Q217" s="5"/>
      <c r="R217" s="5"/>
      <c r="S217" s="5"/>
      <c r="T217" s="5"/>
      <c r="U217" s="5"/>
      <c r="V217" s="5"/>
      <c r="W217" s="5"/>
      <c r="X217" s="5"/>
      <c r="Y217" s="5"/>
      <c r="Z217" s="5"/>
    </row>
    <row r="218" spans="1:26" ht="48.4" customHeight="1" x14ac:dyDescent="0.65">
      <c r="A218" s="338" t="str">
        <f>IF(J104&gt;0,"You reported information that indicates you served students through ALTERNATIVE programming. Please complete the Term 2 ALTERNATIVE tab.","You reported information that indicates you did not serve students through ALTERNATIVE programming. Please leave the Term 2 ALTERNATIVE tab blank, save your file, and email your QPR file to qpr@csc.csiu.org.")</f>
        <v>You reported information that indicates you did not serve students through ALTERNATIVE programming. Please leave the Term 2 ALTERNATIVE tab blank, save your file, and email your QPR file to qpr@csc.csiu.org.</v>
      </c>
      <c r="B218" s="338"/>
      <c r="C218" s="338"/>
      <c r="D218" s="338"/>
      <c r="E218" s="338"/>
      <c r="F218" s="338"/>
      <c r="G218" s="402"/>
      <c r="H218" s="402"/>
      <c r="I218" s="5"/>
      <c r="J218" s="5"/>
      <c r="K218" s="5"/>
      <c r="L218" s="5"/>
      <c r="M218" s="5"/>
      <c r="N218" s="5"/>
      <c r="O218" s="5"/>
      <c r="P218" s="5"/>
      <c r="Q218" s="5"/>
      <c r="R218" s="5"/>
      <c r="S218" s="5"/>
      <c r="T218" s="5"/>
      <c r="U218" s="5"/>
      <c r="V218" s="5"/>
      <c r="W218" s="5"/>
      <c r="X218" s="5"/>
      <c r="Y218" s="5"/>
      <c r="Z218" s="5"/>
    </row>
    <row r="219" spans="1:26" x14ac:dyDescent="0.45">
      <c r="A219" s="338"/>
      <c r="B219" s="338"/>
      <c r="C219" s="338"/>
      <c r="D219" s="338"/>
      <c r="E219" s="338"/>
      <c r="F219" s="338"/>
      <c r="G219" s="5"/>
      <c r="H219" s="5"/>
      <c r="I219" s="5"/>
      <c r="J219" s="5"/>
      <c r="K219" s="5"/>
      <c r="L219" s="5"/>
      <c r="M219" s="5"/>
      <c r="N219" s="5"/>
      <c r="O219" s="5"/>
      <c r="P219" s="5"/>
      <c r="Q219" s="5"/>
      <c r="R219" s="5"/>
      <c r="S219" s="5"/>
      <c r="T219" s="5"/>
      <c r="U219" s="5"/>
      <c r="V219" s="5"/>
      <c r="W219" s="5"/>
      <c r="X219" s="5"/>
      <c r="Y219" s="5"/>
      <c r="Z219" s="5"/>
    </row>
    <row r="220" spans="1:26" x14ac:dyDescent="0.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45">
      <c r="A222" s="402"/>
      <c r="B222" s="402"/>
      <c r="C222" s="402"/>
      <c r="D222" s="402"/>
      <c r="E222" s="402"/>
      <c r="F222" s="402"/>
      <c r="G222" s="5"/>
      <c r="H222" s="5"/>
      <c r="I222" s="5"/>
      <c r="J222" s="5"/>
      <c r="K222" s="5"/>
      <c r="L222" s="5"/>
      <c r="M222" s="5"/>
      <c r="N222" s="5"/>
      <c r="O222" s="5"/>
      <c r="P222" s="5"/>
      <c r="Q222" s="5"/>
      <c r="R222" s="5"/>
      <c r="S222" s="5"/>
      <c r="T222" s="5"/>
      <c r="U222" s="5"/>
      <c r="V222" s="5"/>
      <c r="W222" s="5"/>
      <c r="X222" s="5"/>
      <c r="Y222" s="5"/>
      <c r="Z222" s="5"/>
    </row>
    <row r="223" spans="1:26" ht="36" customHeight="1" x14ac:dyDescent="0.45">
      <c r="A223" s="402"/>
      <c r="B223" s="402"/>
      <c r="C223" s="402"/>
      <c r="D223" s="402"/>
      <c r="E223" s="402"/>
      <c r="F223" s="402"/>
      <c r="G223" s="5"/>
      <c r="H223" s="5"/>
      <c r="I223" s="5"/>
      <c r="J223" s="5"/>
      <c r="K223" s="5"/>
      <c r="L223" s="5"/>
      <c r="M223" s="5"/>
      <c r="N223" s="5"/>
      <c r="O223" s="5"/>
      <c r="P223" s="5"/>
      <c r="Q223" s="5"/>
      <c r="R223" s="5"/>
      <c r="S223" s="5"/>
      <c r="T223" s="5"/>
      <c r="U223" s="5"/>
      <c r="V223" s="5"/>
      <c r="W223" s="5"/>
      <c r="X223" s="5"/>
      <c r="Y223" s="5"/>
      <c r="Z223" s="5"/>
    </row>
    <row r="224" spans="1:26" x14ac:dyDescent="0.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4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4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4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4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4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4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4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4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4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4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4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4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4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4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4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4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4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4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4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4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4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4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4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4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4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4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4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4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4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4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4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4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4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4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4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4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4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4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4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4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4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4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4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4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4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4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4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4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4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4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4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4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4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4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4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4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4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4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4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4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4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4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4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4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4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4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4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4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4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4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4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4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4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4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4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4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4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4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4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4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4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4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4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4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4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4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4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4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4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4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4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4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4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4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4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4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4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4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4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4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4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4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4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4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4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4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4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4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4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4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45">
      <c r="A447" s="5"/>
      <c r="B447" s="5"/>
      <c r="C447" s="5"/>
      <c r="D447" s="5"/>
      <c r="E447" s="5"/>
      <c r="F447" s="5"/>
      <c r="G447" s="5"/>
      <c r="H447" s="5"/>
    </row>
    <row r="448" spans="1:26" x14ac:dyDescent="0.45">
      <c r="A448" s="5"/>
      <c r="B448" s="5"/>
      <c r="C448" s="5"/>
      <c r="D448" s="5"/>
      <c r="E448" s="5"/>
      <c r="F448" s="5"/>
      <c r="G448" s="5"/>
      <c r="H448" s="5"/>
    </row>
    <row r="449" spans="1:8" x14ac:dyDescent="0.45">
      <c r="A449" s="5"/>
      <c r="B449" s="5"/>
      <c r="C449" s="5"/>
      <c r="D449" s="5"/>
      <c r="E449" s="5"/>
      <c r="F449" s="5"/>
      <c r="G449" s="5"/>
      <c r="H449" s="5"/>
    </row>
    <row r="450" spans="1:8" x14ac:dyDescent="0.45">
      <c r="A450" s="5"/>
      <c r="B450" s="5"/>
      <c r="C450" s="5"/>
      <c r="D450" s="5"/>
      <c r="E450" s="5"/>
      <c r="F450" s="5"/>
      <c r="G450" s="5"/>
      <c r="H450" s="5"/>
    </row>
    <row r="451" spans="1:8" x14ac:dyDescent="0.45">
      <c r="A451" s="5"/>
      <c r="B451" s="5"/>
      <c r="C451" s="5"/>
      <c r="D451" s="5"/>
      <c r="E451" s="5"/>
      <c r="F451" s="5"/>
      <c r="G451" s="5"/>
      <c r="H451" s="5"/>
    </row>
    <row r="452" spans="1:8" x14ac:dyDescent="0.45">
      <c r="A452" s="5"/>
      <c r="B452" s="5"/>
      <c r="C452" s="5"/>
      <c r="D452" s="5"/>
      <c r="E452" s="5"/>
      <c r="F452" s="5"/>
      <c r="G452" s="5"/>
      <c r="H452" s="5"/>
    </row>
    <row r="453" spans="1:8" x14ac:dyDescent="0.45">
      <c r="A453" s="5"/>
      <c r="B453" s="5"/>
      <c r="C453" s="5"/>
      <c r="D453" s="5"/>
      <c r="E453" s="5"/>
      <c r="F453" s="5"/>
      <c r="G453" s="5"/>
      <c r="H453" s="5"/>
    </row>
    <row r="454" spans="1:8" x14ac:dyDescent="0.45">
      <c r="A454" s="5"/>
      <c r="B454" s="5"/>
      <c r="C454" s="5"/>
      <c r="D454" s="5"/>
      <c r="E454" s="5"/>
      <c r="F454" s="5"/>
      <c r="G454" s="5"/>
      <c r="H454" s="5"/>
    </row>
    <row r="455" spans="1:8" x14ac:dyDescent="0.45">
      <c r="A455" s="5"/>
      <c r="B455" s="5"/>
      <c r="C455" s="5"/>
      <c r="D455" s="5"/>
      <c r="E455" s="5"/>
      <c r="F455" s="5"/>
      <c r="G455" s="5"/>
      <c r="H455" s="5"/>
    </row>
    <row r="456" spans="1:8" x14ac:dyDescent="0.45">
      <c r="A456" s="5"/>
      <c r="B456" s="5"/>
      <c r="C456" s="5"/>
      <c r="D456" s="5"/>
      <c r="E456" s="5"/>
      <c r="F456" s="5"/>
      <c r="G456" s="5"/>
      <c r="H456" s="5"/>
    </row>
    <row r="457" spans="1:8" x14ac:dyDescent="0.45">
      <c r="A457" s="5"/>
      <c r="B457" s="5"/>
      <c r="C457" s="5"/>
      <c r="D457" s="5"/>
      <c r="E457" s="5"/>
      <c r="F457" s="5"/>
      <c r="G457" s="5"/>
      <c r="H457" s="5"/>
    </row>
    <row r="458" spans="1:8" x14ac:dyDescent="0.45">
      <c r="A458" s="5"/>
      <c r="B458" s="5"/>
      <c r="C458" s="5"/>
      <c r="D458" s="5"/>
      <c r="E458" s="5"/>
      <c r="F458" s="5"/>
      <c r="G458" s="5"/>
      <c r="H458" s="5"/>
    </row>
    <row r="459" spans="1:8" x14ac:dyDescent="0.45">
      <c r="A459" s="5"/>
      <c r="B459" s="5"/>
      <c r="C459" s="5"/>
      <c r="D459" s="5"/>
      <c r="E459" s="5"/>
      <c r="F459" s="5"/>
      <c r="G459" s="5"/>
      <c r="H459" s="5"/>
    </row>
    <row r="460" spans="1:8" x14ac:dyDescent="0.45">
      <c r="A460" s="5"/>
      <c r="B460" s="5"/>
      <c r="C460" s="5"/>
      <c r="D460" s="5"/>
      <c r="E460" s="5"/>
      <c r="F460" s="5"/>
      <c r="G460" s="5"/>
      <c r="H460" s="5"/>
    </row>
    <row r="461" spans="1:8" x14ac:dyDescent="0.45">
      <c r="A461" s="5"/>
      <c r="B461" s="5"/>
      <c r="C461" s="5"/>
      <c r="D461" s="5"/>
      <c r="E461" s="5"/>
      <c r="F461" s="5"/>
      <c r="G461" s="5"/>
      <c r="H461" s="5"/>
    </row>
    <row r="462" spans="1:8" x14ac:dyDescent="0.45">
      <c r="A462" s="5"/>
      <c r="B462" s="5"/>
      <c r="C462" s="5"/>
      <c r="D462" s="5"/>
      <c r="E462" s="5"/>
      <c r="F462" s="5"/>
      <c r="G462" s="5"/>
      <c r="H462" s="5"/>
    </row>
    <row r="463" spans="1:8" x14ac:dyDescent="0.45">
      <c r="A463" s="5"/>
      <c r="B463" s="5"/>
      <c r="C463" s="5"/>
      <c r="D463" s="5"/>
      <c r="E463" s="5"/>
      <c r="F463" s="5"/>
      <c r="G463" s="5"/>
      <c r="H463" s="5"/>
    </row>
    <row r="464" spans="1:8" x14ac:dyDescent="0.45">
      <c r="A464" s="5"/>
      <c r="B464" s="5"/>
      <c r="C464" s="5"/>
      <c r="D464" s="5"/>
      <c r="E464" s="5"/>
      <c r="F464" s="5"/>
      <c r="G464" s="5"/>
      <c r="H464" s="5"/>
    </row>
    <row r="465" spans="1:8" x14ac:dyDescent="0.45">
      <c r="A465" s="5"/>
      <c r="B465" s="5"/>
      <c r="C465" s="5"/>
      <c r="D465" s="5"/>
      <c r="E465" s="5"/>
      <c r="F465" s="5"/>
      <c r="G465" s="5"/>
      <c r="H465" s="5"/>
    </row>
    <row r="466" spans="1:8" x14ac:dyDescent="0.45">
      <c r="A466" s="5"/>
      <c r="B466" s="5"/>
      <c r="C466" s="5"/>
      <c r="D466" s="5"/>
      <c r="E466" s="5"/>
      <c r="F466" s="5"/>
      <c r="G466" s="5"/>
      <c r="H466" s="5"/>
    </row>
    <row r="467" spans="1:8" x14ac:dyDescent="0.45">
      <c r="A467" s="5"/>
      <c r="B467" s="5"/>
      <c r="C467" s="5"/>
      <c r="D467" s="5"/>
      <c r="E467" s="5"/>
      <c r="F467" s="5"/>
      <c r="G467" s="5"/>
      <c r="H467" s="5"/>
    </row>
    <row r="468" spans="1:8" x14ac:dyDescent="0.45">
      <c r="A468" s="5"/>
      <c r="B468" s="5"/>
      <c r="C468" s="5"/>
      <c r="D468" s="5"/>
      <c r="E468" s="5"/>
      <c r="F468" s="5"/>
      <c r="G468" s="5"/>
      <c r="H468" s="5"/>
    </row>
    <row r="469" spans="1:8" x14ac:dyDescent="0.45">
      <c r="A469" s="5"/>
      <c r="B469" s="5"/>
      <c r="C469" s="5"/>
      <c r="D469" s="5"/>
      <c r="E469" s="5"/>
      <c r="F469" s="5"/>
      <c r="G469" s="5"/>
      <c r="H469" s="5"/>
    </row>
    <row r="470" spans="1:8" x14ac:dyDescent="0.45">
      <c r="A470" s="5"/>
      <c r="B470" s="5"/>
      <c r="C470" s="5"/>
      <c r="D470" s="5"/>
      <c r="E470" s="5"/>
      <c r="F470" s="5"/>
      <c r="G470" s="5"/>
      <c r="H470" s="5"/>
    </row>
    <row r="471" spans="1:8" x14ac:dyDescent="0.45">
      <c r="A471" s="5"/>
      <c r="B471" s="5"/>
      <c r="C471" s="5"/>
      <c r="D471" s="5"/>
      <c r="E471" s="5"/>
      <c r="F471" s="5"/>
      <c r="G471" s="5"/>
      <c r="H471" s="5"/>
    </row>
    <row r="472" spans="1:8" x14ac:dyDescent="0.45">
      <c r="A472" s="5"/>
      <c r="B472" s="5"/>
      <c r="C472" s="5"/>
      <c r="D472" s="5"/>
      <c r="E472" s="5"/>
      <c r="F472" s="5"/>
      <c r="G472" s="5"/>
      <c r="H472" s="5"/>
    </row>
    <row r="473" spans="1:8" x14ac:dyDescent="0.45">
      <c r="A473" s="5"/>
      <c r="B473" s="5"/>
      <c r="C473" s="5"/>
      <c r="D473" s="5"/>
      <c r="E473" s="5"/>
      <c r="F473" s="5"/>
      <c r="G473" s="5"/>
      <c r="H473" s="5"/>
    </row>
    <row r="474" spans="1:8" x14ac:dyDescent="0.45">
      <c r="A474" s="5"/>
      <c r="B474" s="5"/>
      <c r="C474" s="5"/>
      <c r="D474" s="5"/>
      <c r="E474" s="5"/>
      <c r="F474" s="5"/>
      <c r="G474" s="5"/>
      <c r="H474" s="5"/>
    </row>
    <row r="475" spans="1:8" x14ac:dyDescent="0.45">
      <c r="A475" s="5"/>
      <c r="B475" s="5"/>
      <c r="C475" s="5"/>
      <c r="D475" s="5"/>
      <c r="E475" s="5"/>
      <c r="F475" s="5"/>
      <c r="G475" s="5"/>
      <c r="H475" s="5"/>
    </row>
    <row r="476" spans="1:8" x14ac:dyDescent="0.45">
      <c r="A476" s="5"/>
      <c r="B476" s="5"/>
      <c r="C476" s="5"/>
      <c r="D476" s="5"/>
      <c r="E476" s="5"/>
      <c r="F476" s="5"/>
      <c r="G476" s="5"/>
      <c r="H476" s="5"/>
    </row>
    <row r="477" spans="1:8" x14ac:dyDescent="0.45">
      <c r="A477" s="5"/>
      <c r="B477" s="5"/>
      <c r="C477" s="5"/>
      <c r="D477" s="5"/>
      <c r="E477" s="5"/>
      <c r="F477" s="5"/>
      <c r="G477" s="5"/>
      <c r="H477" s="5"/>
    </row>
    <row r="478" spans="1:8" x14ac:dyDescent="0.45">
      <c r="A478" s="5"/>
      <c r="B478" s="5"/>
      <c r="C478" s="5"/>
      <c r="D478" s="5"/>
      <c r="E478" s="5"/>
      <c r="F478" s="5"/>
      <c r="G478" s="5"/>
      <c r="H478" s="5"/>
    </row>
    <row r="479" spans="1:8" x14ac:dyDescent="0.45">
      <c r="A479" s="5"/>
      <c r="B479" s="5"/>
      <c r="C479" s="5"/>
      <c r="D479" s="5"/>
      <c r="E479" s="5"/>
      <c r="F479" s="5"/>
      <c r="G479" s="5"/>
      <c r="H479" s="5"/>
    </row>
    <row r="480" spans="1:8" x14ac:dyDescent="0.45">
      <c r="A480" s="5"/>
      <c r="B480" s="5"/>
      <c r="C480" s="5"/>
      <c r="D480" s="5"/>
      <c r="E480" s="5"/>
      <c r="F480" s="5"/>
      <c r="G480" s="5"/>
      <c r="H480" s="5"/>
    </row>
    <row r="481" spans="1:8" x14ac:dyDescent="0.45">
      <c r="A481" s="5"/>
      <c r="B481" s="5"/>
      <c r="C481" s="5"/>
      <c r="D481" s="5"/>
      <c r="E481" s="5"/>
      <c r="F481" s="5"/>
      <c r="G481" s="5"/>
      <c r="H481" s="5"/>
    </row>
    <row r="482" spans="1:8" x14ac:dyDescent="0.45">
      <c r="A482" s="5"/>
      <c r="B482" s="5"/>
      <c r="C482" s="5"/>
      <c r="D482" s="5"/>
      <c r="E482" s="5"/>
      <c r="F482" s="5"/>
      <c r="G482" s="5"/>
      <c r="H482" s="5"/>
    </row>
    <row r="483" spans="1:8" x14ac:dyDescent="0.45">
      <c r="A483" s="5"/>
      <c r="B483" s="5"/>
      <c r="C483" s="5"/>
      <c r="D483" s="5"/>
      <c r="E483" s="5"/>
      <c r="F483" s="5"/>
      <c r="G483" s="5"/>
      <c r="H483" s="5"/>
    </row>
    <row r="484" spans="1:8" x14ac:dyDescent="0.45">
      <c r="A484" s="5"/>
      <c r="B484" s="5"/>
      <c r="C484" s="5"/>
      <c r="D484" s="5"/>
      <c r="E484" s="5"/>
      <c r="F484" s="5"/>
      <c r="G484" s="5"/>
      <c r="H484" s="5"/>
    </row>
    <row r="485" spans="1:8" x14ac:dyDescent="0.45">
      <c r="A485" s="5"/>
      <c r="B485" s="5"/>
      <c r="C485" s="5"/>
      <c r="D485" s="5"/>
      <c r="E485" s="5"/>
      <c r="F485" s="5"/>
      <c r="G485" s="5"/>
      <c r="H485" s="5"/>
    </row>
    <row r="486" spans="1:8" x14ac:dyDescent="0.45">
      <c r="A486" s="5"/>
      <c r="B486" s="5"/>
      <c r="C486" s="5"/>
      <c r="D486" s="5"/>
      <c r="E486" s="5"/>
      <c r="F486" s="5"/>
      <c r="G486" s="5"/>
      <c r="H486" s="5"/>
    </row>
    <row r="487" spans="1:8" x14ac:dyDescent="0.45">
      <c r="A487" s="5"/>
      <c r="B487" s="5"/>
      <c r="C487" s="5"/>
      <c r="D487" s="5"/>
      <c r="E487" s="5"/>
      <c r="F487" s="5"/>
      <c r="G487" s="5"/>
      <c r="H487" s="5"/>
    </row>
    <row r="488" spans="1:8" x14ac:dyDescent="0.45">
      <c r="A488" s="5"/>
      <c r="B488" s="5"/>
      <c r="C488" s="5"/>
      <c r="D488" s="5"/>
      <c r="E488" s="5"/>
      <c r="F488" s="5"/>
      <c r="G488" s="5"/>
      <c r="H488" s="5"/>
    </row>
    <row r="489" spans="1:8" x14ac:dyDescent="0.45">
      <c r="A489" s="5"/>
      <c r="B489" s="5"/>
      <c r="C489" s="5"/>
      <c r="D489" s="5"/>
      <c r="E489" s="5"/>
      <c r="F489" s="5"/>
      <c r="G489" s="5"/>
      <c r="H489" s="5"/>
    </row>
    <row r="490" spans="1:8" x14ac:dyDescent="0.45">
      <c r="A490" s="5"/>
      <c r="B490" s="5"/>
      <c r="C490" s="5"/>
      <c r="D490" s="5"/>
      <c r="E490" s="5"/>
      <c r="F490" s="5"/>
      <c r="G490" s="5"/>
      <c r="H490" s="5"/>
    </row>
    <row r="491" spans="1:8" x14ac:dyDescent="0.45">
      <c r="A491" s="5"/>
      <c r="B491" s="5"/>
      <c r="C491" s="5"/>
      <c r="D491" s="5"/>
      <c r="E491" s="5"/>
      <c r="F491" s="5"/>
      <c r="G491" s="5"/>
      <c r="H491" s="5"/>
    </row>
    <row r="492" spans="1:8" x14ac:dyDescent="0.45">
      <c r="A492" s="5"/>
      <c r="B492" s="5"/>
      <c r="C492" s="5"/>
      <c r="D492" s="5"/>
      <c r="E492" s="5"/>
      <c r="F492" s="5"/>
      <c r="G492" s="5"/>
      <c r="H492" s="5"/>
    </row>
    <row r="493" spans="1:8" x14ac:dyDescent="0.45">
      <c r="A493" s="5"/>
      <c r="B493" s="5"/>
      <c r="C493" s="5"/>
      <c r="D493" s="5"/>
      <c r="E493" s="5"/>
      <c r="F493" s="5"/>
      <c r="G493" s="5"/>
      <c r="H493" s="5"/>
    </row>
    <row r="494" spans="1:8" x14ac:dyDescent="0.45">
      <c r="A494" s="5"/>
      <c r="B494" s="5"/>
      <c r="C494" s="5"/>
      <c r="D494" s="5"/>
      <c r="E494" s="5"/>
      <c r="F494" s="5"/>
      <c r="G494" s="5"/>
      <c r="H494" s="5"/>
    </row>
    <row r="495" spans="1:8" x14ac:dyDescent="0.45">
      <c r="A495" s="5"/>
      <c r="B495" s="5"/>
      <c r="C495" s="5"/>
      <c r="D495" s="5"/>
      <c r="E495" s="5"/>
      <c r="F495" s="5"/>
      <c r="G495" s="5"/>
      <c r="H495" s="5"/>
    </row>
    <row r="496" spans="1:8" x14ac:dyDescent="0.45">
      <c r="A496" s="5"/>
      <c r="B496" s="5"/>
      <c r="C496" s="5"/>
      <c r="D496" s="5"/>
      <c r="E496" s="5"/>
      <c r="F496" s="5"/>
      <c r="G496" s="5"/>
      <c r="H496" s="5"/>
    </row>
    <row r="497" spans="1:8" x14ac:dyDescent="0.45">
      <c r="A497" s="5"/>
      <c r="B497" s="5"/>
      <c r="C497" s="5"/>
      <c r="D497" s="5"/>
      <c r="E497" s="5"/>
      <c r="F497" s="5"/>
      <c r="G497" s="5"/>
      <c r="H497" s="5"/>
    </row>
    <row r="498" spans="1:8" x14ac:dyDescent="0.45">
      <c r="A498" s="5"/>
      <c r="B498" s="5"/>
      <c r="C498" s="5"/>
      <c r="D498" s="5"/>
      <c r="E498" s="5"/>
      <c r="F498" s="5"/>
      <c r="G498" s="5"/>
      <c r="H498" s="5"/>
    </row>
    <row r="499" spans="1:8" x14ac:dyDescent="0.45">
      <c r="A499" s="5"/>
      <c r="B499" s="5"/>
      <c r="C499" s="5"/>
      <c r="D499" s="5"/>
      <c r="E499" s="5"/>
      <c r="F499" s="5"/>
      <c r="G499" s="5"/>
      <c r="H499" s="5"/>
    </row>
    <row r="500" spans="1:8" x14ac:dyDescent="0.45">
      <c r="A500" s="5"/>
      <c r="B500" s="5"/>
      <c r="C500" s="5"/>
      <c r="D500" s="5"/>
      <c r="E500" s="5"/>
      <c r="F500" s="5"/>
      <c r="G500" s="5"/>
      <c r="H500" s="5"/>
    </row>
    <row r="501" spans="1:8" x14ac:dyDescent="0.45">
      <c r="A501" s="5"/>
      <c r="B501" s="5"/>
      <c r="C501" s="5"/>
      <c r="D501" s="5"/>
      <c r="E501" s="5"/>
      <c r="F501" s="5"/>
      <c r="G501" s="5"/>
      <c r="H501" s="5"/>
    </row>
    <row r="502" spans="1:8" x14ac:dyDescent="0.45">
      <c r="A502" s="5"/>
      <c r="B502" s="5"/>
      <c r="C502" s="5"/>
      <c r="D502" s="5"/>
      <c r="E502" s="5"/>
      <c r="F502" s="5"/>
      <c r="G502" s="5"/>
      <c r="H502" s="5"/>
    </row>
    <row r="503" spans="1:8" x14ac:dyDescent="0.45">
      <c r="A503" s="5"/>
      <c r="B503" s="5"/>
      <c r="C503" s="5"/>
      <c r="D503" s="5"/>
      <c r="E503" s="5"/>
      <c r="F503" s="5"/>
      <c r="G503" s="5"/>
      <c r="H503" s="5"/>
    </row>
    <row r="504" spans="1:8" x14ac:dyDescent="0.45">
      <c r="A504" s="5"/>
      <c r="B504" s="5"/>
      <c r="C504" s="5"/>
      <c r="D504" s="5"/>
      <c r="E504" s="5"/>
      <c r="F504" s="5"/>
      <c r="G504" s="5"/>
      <c r="H504" s="5"/>
    </row>
    <row r="505" spans="1:8" x14ac:dyDescent="0.45">
      <c r="A505" s="5"/>
      <c r="B505" s="5"/>
      <c r="C505" s="5"/>
      <c r="D505" s="5"/>
      <c r="E505" s="5"/>
      <c r="F505" s="5"/>
      <c r="G505" s="5"/>
      <c r="H505" s="5"/>
    </row>
    <row r="506" spans="1:8" x14ac:dyDescent="0.45">
      <c r="A506" s="5"/>
      <c r="B506" s="5"/>
      <c r="C506" s="5"/>
      <c r="D506" s="5"/>
      <c r="E506" s="5"/>
      <c r="F506" s="5"/>
      <c r="G506" s="5"/>
      <c r="H506" s="5"/>
    </row>
    <row r="507" spans="1:8" x14ac:dyDescent="0.45">
      <c r="A507" s="5"/>
      <c r="B507" s="5"/>
      <c r="C507" s="5"/>
      <c r="D507" s="5"/>
      <c r="E507" s="5"/>
      <c r="F507" s="5"/>
      <c r="G507" s="5"/>
      <c r="H507" s="5"/>
    </row>
    <row r="508" spans="1:8" x14ac:dyDescent="0.45">
      <c r="A508" s="5"/>
      <c r="B508" s="5"/>
      <c r="C508" s="5"/>
      <c r="D508" s="5"/>
      <c r="E508" s="5"/>
      <c r="F508" s="5"/>
      <c r="G508" s="5"/>
      <c r="H508" s="5"/>
    </row>
    <row r="509" spans="1:8" x14ac:dyDescent="0.45">
      <c r="A509" s="5"/>
      <c r="B509" s="5"/>
      <c r="C509" s="5"/>
      <c r="D509" s="5"/>
      <c r="E509" s="5"/>
      <c r="F509" s="5"/>
      <c r="G509" s="5"/>
      <c r="H509" s="5"/>
    </row>
    <row r="510" spans="1:8" x14ac:dyDescent="0.45">
      <c r="A510" s="5"/>
      <c r="B510" s="5"/>
      <c r="C510" s="5"/>
      <c r="D510" s="5"/>
      <c r="E510" s="5"/>
      <c r="F510" s="5"/>
      <c r="G510" s="5"/>
      <c r="H510" s="5"/>
    </row>
    <row r="511" spans="1:8" x14ac:dyDescent="0.45">
      <c r="A511" s="5"/>
      <c r="B511" s="5"/>
      <c r="C511" s="5"/>
      <c r="D511" s="5"/>
      <c r="E511" s="5"/>
      <c r="F511" s="5"/>
      <c r="G511" s="5"/>
      <c r="H511" s="5"/>
    </row>
    <row r="512" spans="1:8" x14ac:dyDescent="0.45">
      <c r="A512" s="5"/>
      <c r="B512" s="5"/>
      <c r="C512" s="5"/>
      <c r="D512" s="5"/>
      <c r="E512" s="5"/>
      <c r="F512" s="5"/>
      <c r="G512" s="5"/>
      <c r="H512" s="5"/>
    </row>
    <row r="513" spans="1:8" x14ac:dyDescent="0.45">
      <c r="A513" s="5"/>
      <c r="B513" s="5"/>
      <c r="C513" s="5"/>
      <c r="D513" s="5"/>
      <c r="E513" s="5"/>
      <c r="F513" s="5"/>
      <c r="G513" s="5"/>
      <c r="H513" s="5"/>
    </row>
    <row r="514" spans="1:8" x14ac:dyDescent="0.45">
      <c r="A514" s="5"/>
      <c r="B514" s="5"/>
      <c r="C514" s="5"/>
      <c r="D514" s="5"/>
      <c r="E514" s="5"/>
      <c r="F514" s="5"/>
      <c r="G514" s="5"/>
      <c r="H514" s="5"/>
    </row>
    <row r="515" spans="1:8" x14ac:dyDescent="0.45">
      <c r="A515" s="5"/>
      <c r="B515" s="5"/>
      <c r="C515" s="5"/>
      <c r="D515" s="5"/>
      <c r="E515" s="5"/>
      <c r="F515" s="5"/>
      <c r="G515" s="5"/>
      <c r="H515" s="5"/>
    </row>
    <row r="516" spans="1:8" x14ac:dyDescent="0.45">
      <c r="A516" s="5"/>
      <c r="B516" s="5"/>
      <c r="C516" s="5"/>
      <c r="D516" s="5"/>
      <c r="E516" s="5"/>
      <c r="F516" s="5"/>
      <c r="G516" s="5"/>
      <c r="H516" s="5"/>
    </row>
    <row r="517" spans="1:8" x14ac:dyDescent="0.45">
      <c r="A517" s="5"/>
      <c r="B517" s="5"/>
      <c r="C517" s="5"/>
      <c r="D517" s="5"/>
      <c r="E517" s="5"/>
      <c r="F517" s="5"/>
      <c r="G517" s="5"/>
      <c r="H517" s="5"/>
    </row>
    <row r="518" spans="1:8" x14ac:dyDescent="0.45">
      <c r="A518" s="5"/>
      <c r="B518" s="5"/>
      <c r="C518" s="5"/>
      <c r="D518" s="5"/>
      <c r="E518" s="5"/>
      <c r="F518" s="5"/>
      <c r="G518" s="5"/>
      <c r="H518" s="5"/>
    </row>
    <row r="519" spans="1:8" x14ac:dyDescent="0.45">
      <c r="A519" s="5"/>
      <c r="B519" s="5"/>
      <c r="C519" s="5"/>
      <c r="D519" s="5"/>
      <c r="E519" s="5"/>
      <c r="F519" s="5"/>
      <c r="G519" s="5"/>
      <c r="H519" s="5"/>
    </row>
    <row r="520" spans="1:8" x14ac:dyDescent="0.45">
      <c r="A520" s="5"/>
      <c r="B520" s="5"/>
      <c r="C520" s="5"/>
      <c r="D520" s="5"/>
      <c r="E520" s="5"/>
      <c r="F520" s="5"/>
      <c r="G520" s="5"/>
      <c r="H520" s="5"/>
    </row>
    <row r="521" spans="1:8" x14ac:dyDescent="0.45">
      <c r="A521" s="5"/>
      <c r="B521" s="5"/>
      <c r="C521" s="5"/>
      <c r="D521" s="5"/>
      <c r="E521" s="5"/>
      <c r="F521" s="5"/>
      <c r="G521" s="5"/>
      <c r="H521" s="5"/>
    </row>
    <row r="522" spans="1:8" x14ac:dyDescent="0.45">
      <c r="A522" s="5"/>
      <c r="B522" s="5"/>
      <c r="C522" s="5"/>
      <c r="D522" s="5"/>
      <c r="E522" s="5"/>
      <c r="F522" s="5"/>
      <c r="G522" s="5"/>
      <c r="H522" s="5"/>
    </row>
    <row r="523" spans="1:8" x14ac:dyDescent="0.45">
      <c r="A523" s="5"/>
      <c r="B523" s="5"/>
      <c r="C523" s="5"/>
      <c r="D523" s="5"/>
      <c r="E523" s="5"/>
      <c r="F523" s="5"/>
      <c r="G523" s="5"/>
      <c r="H523" s="5"/>
    </row>
    <row r="524" spans="1:8" x14ac:dyDescent="0.45">
      <c r="A524" s="5"/>
      <c r="B524" s="5"/>
      <c r="C524" s="5"/>
      <c r="D524" s="5"/>
      <c r="E524" s="5"/>
      <c r="F524" s="5"/>
      <c r="G524" s="5"/>
      <c r="H524" s="5"/>
    </row>
    <row r="525" spans="1:8" x14ac:dyDescent="0.45">
      <c r="A525" s="5"/>
      <c r="B525" s="5"/>
      <c r="C525" s="5"/>
      <c r="D525" s="5"/>
      <c r="E525" s="5"/>
      <c r="F525" s="5"/>
      <c r="G525" s="5"/>
      <c r="H525" s="5"/>
    </row>
    <row r="526" spans="1:8" x14ac:dyDescent="0.45">
      <c r="A526" s="5"/>
      <c r="B526" s="5"/>
      <c r="C526" s="5"/>
      <c r="D526" s="5"/>
      <c r="E526" s="5"/>
      <c r="F526" s="5"/>
      <c r="G526" s="5"/>
      <c r="H526" s="5"/>
    </row>
    <row r="527" spans="1:8" x14ac:dyDescent="0.45">
      <c r="A527" s="5"/>
      <c r="B527" s="5"/>
      <c r="C527" s="5"/>
      <c r="D527" s="5"/>
      <c r="E527" s="5"/>
      <c r="F527" s="5"/>
      <c r="G527" s="5"/>
      <c r="H527" s="5"/>
    </row>
    <row r="528" spans="1:8" x14ac:dyDescent="0.45">
      <c r="A528" s="5"/>
      <c r="B528" s="5"/>
      <c r="C528" s="5"/>
      <c r="D528" s="5"/>
      <c r="E528" s="5"/>
      <c r="F528" s="5"/>
      <c r="G528" s="5"/>
      <c r="H528" s="5"/>
    </row>
    <row r="529" spans="1:8" x14ac:dyDescent="0.45">
      <c r="A529" s="5"/>
      <c r="B529" s="5"/>
      <c r="C529" s="5"/>
      <c r="D529" s="5"/>
      <c r="E529" s="5"/>
      <c r="F529" s="5"/>
      <c r="G529" s="5"/>
      <c r="H529" s="5"/>
    </row>
    <row r="530" spans="1:8" x14ac:dyDescent="0.45">
      <c r="A530" s="5"/>
      <c r="B530" s="5"/>
      <c r="C530" s="5"/>
      <c r="D530" s="5"/>
      <c r="E530" s="5"/>
      <c r="F530" s="5"/>
      <c r="G530" s="5"/>
      <c r="H530" s="5"/>
    </row>
    <row r="531" spans="1:8" x14ac:dyDescent="0.45">
      <c r="A531" s="5"/>
      <c r="B531" s="5"/>
      <c r="C531" s="5"/>
      <c r="D531" s="5"/>
      <c r="E531" s="5"/>
      <c r="F531" s="5"/>
      <c r="G531" s="5"/>
      <c r="H531" s="5"/>
    </row>
    <row r="532" spans="1:8" x14ac:dyDescent="0.45">
      <c r="A532" s="5"/>
      <c r="B532" s="5"/>
      <c r="C532" s="5"/>
      <c r="D532" s="5"/>
      <c r="E532" s="5"/>
      <c r="F532" s="5"/>
      <c r="G532" s="5"/>
      <c r="H532" s="5"/>
    </row>
    <row r="533" spans="1:8" x14ac:dyDescent="0.45">
      <c r="A533" s="5"/>
      <c r="B533" s="5"/>
      <c r="C533" s="5"/>
      <c r="D533" s="5"/>
      <c r="E533" s="5"/>
      <c r="F533" s="5"/>
      <c r="G533" s="5"/>
      <c r="H533" s="5"/>
    </row>
    <row r="534" spans="1:8" x14ac:dyDescent="0.45">
      <c r="A534" s="5"/>
      <c r="B534" s="5"/>
      <c r="C534" s="5"/>
      <c r="D534" s="5"/>
      <c r="E534" s="5"/>
      <c r="F534" s="5"/>
      <c r="G534" s="5"/>
      <c r="H534" s="5"/>
    </row>
    <row r="535" spans="1:8" x14ac:dyDescent="0.45">
      <c r="A535" s="5"/>
      <c r="B535" s="5"/>
      <c r="C535" s="5"/>
      <c r="D535" s="5"/>
      <c r="E535" s="5"/>
      <c r="F535" s="5"/>
      <c r="G535" s="5"/>
      <c r="H535" s="5"/>
    </row>
    <row r="536" spans="1:8" x14ac:dyDescent="0.45">
      <c r="A536" s="5"/>
      <c r="B536" s="5"/>
      <c r="C536" s="5"/>
      <c r="D536" s="5"/>
      <c r="E536" s="5"/>
      <c r="F536" s="5"/>
      <c r="G536" s="5"/>
      <c r="H536" s="5"/>
    </row>
    <row r="537" spans="1:8" x14ac:dyDescent="0.45">
      <c r="A537" s="5"/>
      <c r="B537" s="5"/>
      <c r="C537" s="5"/>
      <c r="D537" s="5"/>
      <c r="E537" s="5"/>
      <c r="F537" s="5"/>
      <c r="G537" s="5"/>
      <c r="H537" s="5"/>
    </row>
    <row r="538" spans="1:8" x14ac:dyDescent="0.45">
      <c r="A538" s="5"/>
      <c r="B538" s="5"/>
      <c r="C538" s="5"/>
      <c r="D538" s="5"/>
      <c r="E538" s="5"/>
      <c r="F538" s="5"/>
      <c r="G538" s="5"/>
      <c r="H538" s="5"/>
    </row>
    <row r="539" spans="1:8" x14ac:dyDescent="0.45">
      <c r="A539" s="5"/>
      <c r="B539" s="5"/>
      <c r="C539" s="5"/>
      <c r="D539" s="5"/>
      <c r="E539" s="5"/>
      <c r="F539" s="5"/>
      <c r="G539" s="5"/>
      <c r="H539" s="5"/>
    </row>
    <row r="540" spans="1:8" x14ac:dyDescent="0.45">
      <c r="A540" s="5"/>
      <c r="B540" s="5"/>
      <c r="C540" s="5"/>
      <c r="D540" s="5"/>
      <c r="E540" s="5"/>
      <c r="F540" s="5"/>
      <c r="G540" s="5"/>
      <c r="H540" s="5"/>
    </row>
    <row r="541" spans="1:8" x14ac:dyDescent="0.45">
      <c r="A541" s="5"/>
      <c r="B541" s="5"/>
      <c r="C541" s="5"/>
      <c r="D541" s="5"/>
      <c r="E541" s="5"/>
      <c r="F541" s="5"/>
      <c r="G541" s="5"/>
      <c r="H541" s="5"/>
    </row>
    <row r="542" spans="1:8" x14ac:dyDescent="0.45">
      <c r="A542" s="5"/>
      <c r="B542" s="5"/>
      <c r="C542" s="5"/>
      <c r="D542" s="5"/>
      <c r="E542" s="5"/>
      <c r="F542" s="5"/>
      <c r="G542" s="5"/>
      <c r="H542" s="5"/>
    </row>
    <row r="543" spans="1:8" x14ac:dyDescent="0.45">
      <c r="A543" s="5"/>
      <c r="B543" s="5"/>
      <c r="C543" s="5"/>
      <c r="D543" s="5"/>
      <c r="E543" s="5"/>
      <c r="F543" s="5"/>
      <c r="G543" s="5"/>
      <c r="H543" s="5"/>
    </row>
    <row r="544" spans="1:8" x14ac:dyDescent="0.45">
      <c r="A544" s="5"/>
      <c r="B544" s="5"/>
      <c r="C544" s="5"/>
      <c r="D544" s="5"/>
      <c r="E544" s="5"/>
      <c r="F544" s="5"/>
      <c r="G544" s="5"/>
      <c r="H544" s="5"/>
    </row>
    <row r="545" spans="1:8" x14ac:dyDescent="0.45">
      <c r="A545" s="5"/>
      <c r="B545" s="5"/>
      <c r="C545" s="5"/>
      <c r="D545" s="5"/>
      <c r="E545" s="5"/>
      <c r="F545" s="5"/>
      <c r="G545" s="5"/>
      <c r="H545" s="5"/>
    </row>
    <row r="546" spans="1:8" x14ac:dyDescent="0.45">
      <c r="A546" s="5"/>
      <c r="B546" s="5"/>
      <c r="C546" s="5"/>
      <c r="D546" s="5"/>
      <c r="E546" s="5"/>
      <c r="F546" s="5"/>
      <c r="G546" s="5"/>
      <c r="H546" s="5"/>
    </row>
    <row r="547" spans="1:8" x14ac:dyDescent="0.45">
      <c r="A547" s="5"/>
      <c r="B547" s="5"/>
      <c r="C547" s="5"/>
      <c r="D547" s="5"/>
      <c r="E547" s="5"/>
      <c r="F547" s="5"/>
      <c r="G547" s="5"/>
      <c r="H547" s="5"/>
    </row>
    <row r="548" spans="1:8" x14ac:dyDescent="0.45">
      <c r="A548" s="5"/>
      <c r="B548" s="5"/>
      <c r="C548" s="5"/>
      <c r="D548" s="5"/>
      <c r="E548" s="5"/>
      <c r="F548" s="5"/>
      <c r="G548" s="5"/>
      <c r="H548" s="5"/>
    </row>
    <row r="549" spans="1:8" x14ac:dyDescent="0.45">
      <c r="A549" s="5"/>
      <c r="B549" s="5"/>
      <c r="C549" s="5"/>
      <c r="D549" s="5"/>
      <c r="E549" s="5"/>
      <c r="F549" s="5"/>
      <c r="G549" s="5"/>
      <c r="H549" s="5"/>
    </row>
    <row r="550" spans="1:8" x14ac:dyDescent="0.45">
      <c r="A550" s="5"/>
      <c r="B550" s="5"/>
      <c r="C550" s="5"/>
      <c r="D550" s="5"/>
      <c r="E550" s="5"/>
      <c r="F550" s="5"/>
      <c r="G550" s="5"/>
      <c r="H550" s="5"/>
    </row>
    <row r="551" spans="1:8" x14ac:dyDescent="0.45">
      <c r="A551" s="5"/>
      <c r="B551" s="5"/>
      <c r="C551" s="5"/>
      <c r="D551" s="5"/>
      <c r="E551" s="5"/>
      <c r="F551" s="5"/>
    </row>
  </sheetData>
  <sheetProtection algorithmName="SHA-512" hashValue="neiT6w7pN+eM/zObyyRqSXGO+rEE8kcAsM+12J3kjVTb0LnEP/hhtIrlLo2XoE4A7qojZm38Sg4iO+YXcPD6gg==" saltValue="joWS/gjmGFouNGq6k7kpIg==" spinCount="100000" sheet="1" formatCells="0" formatRows="0"/>
  <dataConsolidate/>
  <mergeCells count="62">
    <mergeCell ref="I100:J100"/>
    <mergeCell ref="B101:B103"/>
    <mergeCell ref="A105:B105"/>
    <mergeCell ref="A137:H137"/>
    <mergeCell ref="F141:G141"/>
    <mergeCell ref="A118:H118"/>
    <mergeCell ref="A129:F129"/>
    <mergeCell ref="A130:H130"/>
    <mergeCell ref="A133:H133"/>
    <mergeCell ref="A135:H135"/>
    <mergeCell ref="D109:D115"/>
    <mergeCell ref="I27:I31"/>
    <mergeCell ref="A34:H34"/>
    <mergeCell ref="A40:H40"/>
    <mergeCell ref="A47:H47"/>
    <mergeCell ref="A5:G5"/>
    <mergeCell ref="E7:F7"/>
    <mergeCell ref="E9:F9"/>
    <mergeCell ref="E10:F10"/>
    <mergeCell ref="A18:H18"/>
    <mergeCell ref="A19:H19"/>
    <mergeCell ref="A56:H56"/>
    <mergeCell ref="A58:H58"/>
    <mergeCell ref="A65:H65"/>
    <mergeCell ref="A69:G69"/>
    <mergeCell ref="A25:H25"/>
    <mergeCell ref="C71:D71"/>
    <mergeCell ref="E71:G71"/>
    <mergeCell ref="C72:D72"/>
    <mergeCell ref="E72:G72"/>
    <mergeCell ref="C73:D73"/>
    <mergeCell ref="E73:G73"/>
    <mergeCell ref="C75:D75"/>
    <mergeCell ref="E75:G75"/>
    <mergeCell ref="C76:D76"/>
    <mergeCell ref="E76:G76"/>
    <mergeCell ref="C77:D77"/>
    <mergeCell ref="E77:G77"/>
    <mergeCell ref="A95:H95"/>
    <mergeCell ref="A117:F117"/>
    <mergeCell ref="A91:H91"/>
    <mergeCell ref="A92:H92"/>
    <mergeCell ref="C78:D78"/>
    <mergeCell ref="E78:G78"/>
    <mergeCell ref="A81:H81"/>
    <mergeCell ref="A85:H85"/>
    <mergeCell ref="A89:H89"/>
    <mergeCell ref="A187:H187"/>
    <mergeCell ref="A148:H148"/>
    <mergeCell ref="A149:H149"/>
    <mergeCell ref="A164:H164"/>
    <mergeCell ref="A182:E183"/>
    <mergeCell ref="A152:H152"/>
    <mergeCell ref="G218:H218"/>
    <mergeCell ref="A222:F223"/>
    <mergeCell ref="E188:H188"/>
    <mergeCell ref="A197:H197"/>
    <mergeCell ref="A198:H198"/>
    <mergeCell ref="A203:H203"/>
    <mergeCell ref="A207:H207"/>
    <mergeCell ref="A216:H216"/>
    <mergeCell ref="A218:F219"/>
  </mergeCells>
  <conditionalFormatting sqref="A154">
    <cfRule type="cellIs" dxfId="1" priority="1" operator="equal">
      <formula>"You reported information that indicates you did not serve students through TRADITIONAL programming. Please skip to row 226."</formula>
    </cfRule>
  </conditionalFormatting>
  <pageMargins left="0.25" right="0.25" top="0.65" bottom="0.75" header="0.3" footer="0.3"/>
  <pageSetup scale="93" fitToHeight="0" orientation="landscape" r:id="rId1"/>
  <headerFooter>
    <oddHeader xml:space="preserve">&amp;L&amp;8 21st CCLC Quarterly Report -  Term 1
</oddHeader>
    <oddFooter>&amp;L&amp;8Report format created by Allegheny Intermediate Unit based upon PA Department of Education content.&amp;R&amp;P</oddFooter>
  </headerFooter>
  <rowBreaks count="2" manualBreakCount="2">
    <brk id="19" max="7" man="1"/>
    <brk id="67" max="7" man="1"/>
  </rowBreaks>
  <colBreaks count="1" manualBreakCount="1">
    <brk id="1" max="21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pageSetUpPr fitToPage="1"/>
  </sheetPr>
  <dimension ref="A1:Z420"/>
  <sheetViews>
    <sheetView zoomScaleNormal="100" workbookViewId="0">
      <selection activeCell="B7" sqref="B7"/>
    </sheetView>
  </sheetViews>
  <sheetFormatPr defaultColWidth="9.1328125" defaultRowHeight="14.25" x14ac:dyDescent="0.45"/>
  <cols>
    <col min="1" max="1" width="27" style="6" customWidth="1"/>
    <col min="2" max="2" width="23.1328125" style="6" customWidth="1"/>
    <col min="3" max="3" width="18.53125" style="6" customWidth="1"/>
    <col min="4" max="4" width="17.86328125" style="6" customWidth="1"/>
    <col min="5" max="5" width="16" style="6" customWidth="1"/>
    <col min="6" max="7" width="13.33203125" style="6" customWidth="1"/>
    <col min="8" max="8" width="6.3984375" style="6" customWidth="1"/>
    <col min="9" max="9" width="9.6640625" style="6" customWidth="1"/>
    <col min="10" max="16384" width="9.1328125" style="6"/>
  </cols>
  <sheetData>
    <row r="1" spans="1:26" ht="21" x14ac:dyDescent="0.65">
      <c r="A1" s="29" t="s">
        <v>250</v>
      </c>
      <c r="B1" s="5"/>
      <c r="C1" s="5"/>
      <c r="D1" s="5"/>
      <c r="E1" s="5"/>
      <c r="F1" s="5"/>
      <c r="G1" s="5"/>
      <c r="H1" s="5"/>
      <c r="I1" s="5"/>
      <c r="J1" s="5"/>
      <c r="K1" s="5"/>
      <c r="L1" s="5"/>
      <c r="M1" s="5"/>
      <c r="N1" s="5"/>
      <c r="O1" s="5"/>
      <c r="P1" s="5"/>
      <c r="Q1" s="5"/>
      <c r="R1" s="5"/>
      <c r="S1" s="5"/>
      <c r="T1" s="5"/>
      <c r="U1" s="5"/>
      <c r="V1" s="5"/>
      <c r="W1" s="5"/>
      <c r="X1" s="5"/>
      <c r="Y1" s="5"/>
      <c r="Z1" s="5"/>
    </row>
    <row r="2" spans="1:26" ht="21" x14ac:dyDescent="0.65">
      <c r="A2" s="29" t="s">
        <v>341</v>
      </c>
      <c r="B2" s="5"/>
      <c r="C2" s="5"/>
      <c r="D2" s="5"/>
      <c r="E2" s="5"/>
      <c r="F2" s="5"/>
      <c r="G2" s="5"/>
      <c r="H2" s="5"/>
      <c r="I2" s="5"/>
      <c r="J2" s="5"/>
      <c r="K2" s="5"/>
      <c r="L2" s="5"/>
      <c r="M2" s="5"/>
      <c r="N2" s="5"/>
      <c r="O2" s="5"/>
      <c r="P2" s="5"/>
      <c r="Q2" s="5"/>
      <c r="R2" s="5"/>
      <c r="S2" s="5"/>
      <c r="T2" s="5"/>
      <c r="U2" s="5"/>
      <c r="V2" s="5"/>
      <c r="W2" s="5"/>
      <c r="X2" s="5"/>
      <c r="Y2" s="5"/>
      <c r="Z2" s="5"/>
    </row>
    <row r="3" spans="1:26" ht="18" x14ac:dyDescent="0.55000000000000004">
      <c r="A3" s="4"/>
      <c r="B3" s="5"/>
      <c r="C3" s="5"/>
      <c r="D3" s="5"/>
      <c r="E3" s="5"/>
      <c r="F3" s="5"/>
      <c r="G3" s="5"/>
      <c r="H3" s="5"/>
      <c r="I3" s="5"/>
      <c r="J3" s="5"/>
      <c r="K3" s="5"/>
      <c r="L3" s="5"/>
      <c r="M3" s="5"/>
      <c r="N3" s="5"/>
      <c r="O3" s="5"/>
      <c r="P3" s="5"/>
      <c r="Q3" s="5"/>
      <c r="R3" s="5"/>
      <c r="S3" s="5"/>
      <c r="T3" s="5"/>
      <c r="U3" s="5"/>
      <c r="V3" s="5"/>
      <c r="W3" s="5"/>
      <c r="X3" s="5"/>
      <c r="Y3" s="5"/>
      <c r="Z3" s="5"/>
    </row>
    <row r="4" spans="1:26" ht="60.75" customHeight="1" x14ac:dyDescent="0.5">
      <c r="A4" s="394" t="s">
        <v>400</v>
      </c>
      <c r="B4" s="394"/>
      <c r="C4" s="394"/>
      <c r="D4" s="394"/>
      <c r="E4" s="394"/>
      <c r="F4" s="394"/>
      <c r="G4" s="394"/>
      <c r="H4" s="394"/>
      <c r="I4" s="5"/>
      <c r="J4" s="5"/>
      <c r="K4" s="5"/>
      <c r="L4" s="5"/>
      <c r="M4" s="5"/>
      <c r="N4" s="5"/>
      <c r="O4" s="5"/>
      <c r="P4" s="5"/>
      <c r="Q4" s="5"/>
      <c r="R4" s="5"/>
      <c r="S4" s="5"/>
      <c r="T4" s="5"/>
      <c r="U4" s="5"/>
      <c r="V4" s="5"/>
      <c r="W4" s="5"/>
      <c r="X4" s="5"/>
      <c r="Y4" s="5"/>
      <c r="Z4" s="5"/>
    </row>
    <row r="5" spans="1:26" ht="14.75" customHeight="1" x14ac:dyDescent="0.45">
      <c r="A5" s="435"/>
      <c r="B5" s="435"/>
      <c r="C5" s="435"/>
      <c r="D5" s="435"/>
      <c r="E5" s="435"/>
      <c r="F5" s="435"/>
      <c r="G5" s="435"/>
      <c r="H5" s="5"/>
      <c r="I5" s="5"/>
      <c r="J5" s="5"/>
      <c r="K5" s="5"/>
      <c r="L5" s="5"/>
      <c r="M5" s="5"/>
      <c r="N5" s="5"/>
      <c r="O5" s="5"/>
      <c r="P5" s="5"/>
      <c r="Q5" s="5"/>
      <c r="R5" s="5"/>
      <c r="S5" s="5"/>
      <c r="T5" s="5"/>
      <c r="U5" s="5"/>
      <c r="V5" s="5"/>
      <c r="W5" s="5"/>
      <c r="X5" s="5"/>
      <c r="Y5" s="5"/>
      <c r="Z5" s="5"/>
    </row>
    <row r="6" spans="1:26" ht="13.5" customHeight="1" x14ac:dyDescent="0.55000000000000004">
      <c r="A6" s="4"/>
      <c r="B6" s="5"/>
      <c r="C6" s="5"/>
      <c r="D6" s="5"/>
      <c r="E6" s="5"/>
      <c r="F6" s="5"/>
      <c r="G6" s="5"/>
      <c r="H6" s="5"/>
      <c r="I6" s="5"/>
      <c r="J6" s="5"/>
      <c r="K6" s="5"/>
      <c r="L6" s="5"/>
      <c r="M6" s="5"/>
      <c r="N6" s="5"/>
      <c r="O6" s="5"/>
      <c r="P6" s="5"/>
      <c r="Q6" s="5"/>
      <c r="R6" s="5"/>
      <c r="S6" s="5"/>
      <c r="T6" s="5"/>
      <c r="U6" s="5"/>
      <c r="V6" s="5"/>
      <c r="W6" s="5"/>
      <c r="X6" s="5"/>
      <c r="Y6" s="5"/>
      <c r="Z6" s="5"/>
    </row>
    <row r="7" spans="1:26" x14ac:dyDescent="0.45">
      <c r="A7" s="30" t="s">
        <v>240</v>
      </c>
      <c r="B7" s="165"/>
      <c r="C7" s="27"/>
      <c r="D7" s="30" t="s">
        <v>0</v>
      </c>
      <c r="E7" s="362">
        <f>GranteeInfo!B3</f>
        <v>0</v>
      </c>
      <c r="F7" s="363"/>
      <c r="G7" s="27"/>
      <c r="H7" s="27"/>
      <c r="I7" s="5"/>
      <c r="J7" s="5"/>
      <c r="K7" s="5"/>
      <c r="L7" s="5"/>
      <c r="M7" s="5"/>
      <c r="N7" s="5"/>
      <c r="O7" s="5"/>
      <c r="P7" s="5"/>
      <c r="Q7" s="5"/>
      <c r="R7" s="5"/>
      <c r="S7" s="5"/>
      <c r="T7" s="5"/>
      <c r="U7" s="5"/>
      <c r="V7" s="5"/>
      <c r="W7" s="5"/>
      <c r="X7" s="5"/>
      <c r="Y7" s="5"/>
      <c r="Z7" s="5"/>
    </row>
    <row r="8" spans="1:26" x14ac:dyDescent="0.45">
      <c r="A8" s="30" t="s">
        <v>5</v>
      </c>
      <c r="B8" s="41"/>
      <c r="C8" s="27"/>
      <c r="D8" s="30" t="s">
        <v>1</v>
      </c>
      <c r="E8" s="269">
        <f>GranteeInfo!B4</f>
        <v>0</v>
      </c>
      <c r="F8" s="272"/>
      <c r="G8" s="27"/>
      <c r="H8" s="27"/>
      <c r="I8" s="5"/>
      <c r="J8" s="5"/>
      <c r="K8" s="5"/>
      <c r="L8" s="5"/>
      <c r="M8" s="5"/>
      <c r="N8" s="5"/>
      <c r="O8" s="5"/>
      <c r="P8" s="5"/>
      <c r="Q8" s="5"/>
      <c r="R8" s="5"/>
      <c r="S8" s="5"/>
      <c r="T8" s="5"/>
      <c r="U8" s="5"/>
      <c r="V8" s="5"/>
      <c r="W8" s="5"/>
      <c r="X8" s="5"/>
      <c r="Y8" s="5"/>
      <c r="Z8" s="5"/>
    </row>
    <row r="9" spans="1:26" x14ac:dyDescent="0.45">
      <c r="A9" s="30" t="s">
        <v>6</v>
      </c>
      <c r="B9" s="165"/>
      <c r="C9" s="27"/>
      <c r="D9" s="30" t="s">
        <v>2</v>
      </c>
      <c r="E9" s="364">
        <f>GranteeInfo!B5</f>
        <v>0</v>
      </c>
      <c r="F9" s="364"/>
      <c r="G9" s="27"/>
      <c r="H9" s="27"/>
      <c r="I9" s="5"/>
      <c r="J9" s="5"/>
      <c r="K9" s="5"/>
      <c r="L9" s="5"/>
      <c r="M9" s="5"/>
      <c r="N9" s="5"/>
      <c r="O9" s="5"/>
      <c r="P9" s="5"/>
      <c r="Q9" s="5"/>
      <c r="R9" s="5"/>
      <c r="S9" s="5"/>
      <c r="T9" s="5"/>
      <c r="U9" s="5"/>
      <c r="V9" s="5"/>
      <c r="W9" s="5"/>
      <c r="X9" s="5"/>
      <c r="Y9" s="5"/>
      <c r="Z9" s="5"/>
    </row>
    <row r="10" spans="1:26" x14ac:dyDescent="0.45">
      <c r="A10" s="30" t="s">
        <v>7</v>
      </c>
      <c r="B10" s="165"/>
      <c r="C10" s="27"/>
      <c r="D10" s="35"/>
      <c r="E10" s="365"/>
      <c r="F10" s="365"/>
      <c r="G10" s="27"/>
      <c r="H10" s="27"/>
      <c r="I10" s="5"/>
      <c r="J10" s="5"/>
      <c r="K10" s="5"/>
      <c r="L10" s="5"/>
      <c r="M10" s="5"/>
      <c r="N10" s="5"/>
      <c r="O10" s="5"/>
      <c r="P10" s="5"/>
      <c r="Q10" s="5"/>
      <c r="R10" s="5"/>
      <c r="S10" s="5"/>
      <c r="T10" s="5"/>
      <c r="U10" s="5"/>
      <c r="V10" s="5"/>
      <c r="W10" s="5"/>
      <c r="X10" s="5"/>
      <c r="Y10" s="5"/>
      <c r="Z10" s="5"/>
    </row>
    <row r="11" spans="1:26" ht="18" x14ac:dyDescent="0.55000000000000004">
      <c r="A11" s="30" t="s">
        <v>8</v>
      </c>
      <c r="B11" s="43"/>
      <c r="C11" s="7"/>
      <c r="D11" s="27"/>
      <c r="E11" s="27"/>
      <c r="F11" s="27"/>
      <c r="G11" s="27"/>
      <c r="H11" s="27"/>
      <c r="I11" s="5"/>
      <c r="J11" s="5"/>
      <c r="K11" s="5"/>
      <c r="L11" s="5"/>
      <c r="M11" s="5"/>
      <c r="N11" s="5"/>
      <c r="O11" s="5"/>
      <c r="P11" s="5"/>
      <c r="Q11" s="5"/>
      <c r="R11" s="5"/>
      <c r="S11" s="5"/>
      <c r="T11" s="5"/>
      <c r="U11" s="5"/>
      <c r="V11" s="5"/>
      <c r="W11" s="5"/>
      <c r="X11" s="5"/>
      <c r="Y11" s="5"/>
      <c r="Z11" s="5"/>
    </row>
    <row r="12" spans="1:26" x14ac:dyDescent="0.45">
      <c r="A12" s="30"/>
      <c r="B12" s="27"/>
      <c r="C12" s="27"/>
      <c r="D12" s="27"/>
      <c r="E12" s="27"/>
      <c r="F12" s="27"/>
      <c r="G12" s="27"/>
      <c r="H12" s="27"/>
      <c r="I12" s="5"/>
      <c r="J12" s="5"/>
      <c r="K12" s="5"/>
      <c r="L12" s="5"/>
      <c r="M12" s="5"/>
      <c r="N12" s="5"/>
      <c r="O12" s="5"/>
      <c r="P12" s="5"/>
      <c r="Q12" s="5"/>
      <c r="R12" s="5"/>
      <c r="S12" s="5"/>
      <c r="T12" s="5"/>
      <c r="U12" s="5"/>
      <c r="V12" s="5"/>
      <c r="W12" s="5"/>
      <c r="X12" s="5"/>
      <c r="Y12" s="5"/>
      <c r="Z12" s="5"/>
    </row>
    <row r="13" spans="1:26" ht="8" customHeight="1" x14ac:dyDescent="0.45">
      <c r="A13" s="434"/>
      <c r="B13" s="434"/>
      <c r="C13" s="434"/>
      <c r="D13" s="434"/>
      <c r="E13" s="5"/>
      <c r="F13" s="5"/>
      <c r="G13" s="5"/>
      <c r="H13" s="5"/>
      <c r="I13" s="5"/>
      <c r="J13" s="5"/>
      <c r="K13" s="5"/>
      <c r="L13" s="5"/>
      <c r="M13" s="5"/>
      <c r="N13" s="5"/>
      <c r="O13" s="5"/>
      <c r="P13" s="5"/>
      <c r="Q13" s="5"/>
      <c r="R13" s="5"/>
      <c r="S13" s="5"/>
      <c r="T13" s="5"/>
      <c r="U13" s="5"/>
      <c r="V13" s="5"/>
      <c r="W13" s="5"/>
      <c r="X13" s="5"/>
      <c r="Y13" s="5"/>
      <c r="Z13" s="5"/>
    </row>
    <row r="14" spans="1:26" ht="14.45" customHeight="1" x14ac:dyDescent="0.45">
      <c r="A14" s="389" t="s">
        <v>241</v>
      </c>
      <c r="B14" s="389"/>
      <c r="C14" s="389"/>
      <c r="D14" s="389"/>
      <c r="E14" s="389"/>
      <c r="F14" s="389"/>
      <c r="G14" s="389"/>
      <c r="H14" s="389"/>
      <c r="I14" s="5"/>
      <c r="J14" s="5"/>
      <c r="K14" s="5"/>
      <c r="L14" s="5"/>
      <c r="M14" s="5"/>
      <c r="N14" s="5"/>
      <c r="O14" s="5"/>
      <c r="P14" s="5"/>
      <c r="Q14" s="5"/>
      <c r="R14" s="5"/>
      <c r="S14" s="5"/>
      <c r="T14" s="5"/>
      <c r="U14" s="5"/>
      <c r="V14" s="5"/>
      <c r="W14" s="5"/>
      <c r="X14" s="5"/>
      <c r="Y14" s="5"/>
      <c r="Z14" s="5"/>
    </row>
    <row r="15" spans="1:26" ht="28.7" customHeight="1" x14ac:dyDescent="0.45">
      <c r="A15" s="344" t="s">
        <v>260</v>
      </c>
      <c r="B15" s="344"/>
      <c r="C15" s="344"/>
      <c r="D15" s="344"/>
      <c r="E15" s="344"/>
      <c r="F15" s="344"/>
      <c r="G15" s="344"/>
      <c r="H15" s="344"/>
      <c r="I15" s="5"/>
      <c r="J15" s="5"/>
      <c r="K15" s="5"/>
      <c r="L15" s="5"/>
      <c r="M15" s="5"/>
      <c r="N15" s="5"/>
      <c r="O15" s="5"/>
      <c r="P15" s="5"/>
      <c r="Q15" s="5"/>
      <c r="R15" s="5"/>
      <c r="S15" s="5"/>
      <c r="T15" s="5"/>
      <c r="U15" s="5"/>
      <c r="V15" s="5"/>
      <c r="W15" s="5"/>
      <c r="X15" s="5"/>
      <c r="Y15" s="5"/>
      <c r="Z15" s="5"/>
    </row>
    <row r="16" spans="1:26" ht="58.25" customHeight="1" x14ac:dyDescent="0.45">
      <c r="A16" s="341"/>
      <c r="B16" s="342"/>
      <c r="C16" s="342"/>
      <c r="D16" s="342"/>
      <c r="E16" s="342"/>
      <c r="F16" s="342"/>
      <c r="G16" s="342"/>
      <c r="H16" s="343"/>
      <c r="I16" s="5"/>
      <c r="J16" s="5"/>
      <c r="K16" s="5"/>
      <c r="L16" s="5"/>
      <c r="M16" s="5"/>
      <c r="N16" s="5"/>
      <c r="O16" s="5"/>
      <c r="P16" s="5"/>
      <c r="Q16" s="5"/>
      <c r="R16" s="5"/>
      <c r="S16" s="5"/>
      <c r="T16" s="5"/>
      <c r="U16" s="5"/>
      <c r="V16" s="5"/>
      <c r="W16" s="5"/>
      <c r="X16" s="5"/>
      <c r="Y16" s="5"/>
      <c r="Z16" s="5"/>
    </row>
    <row r="17" spans="1:26" x14ac:dyDescent="0.45">
      <c r="A17" s="166"/>
      <c r="B17" s="166"/>
      <c r="C17" s="166"/>
      <c r="D17" s="166"/>
      <c r="E17" s="166"/>
      <c r="F17" s="166"/>
      <c r="G17" s="166"/>
      <c r="H17" s="166"/>
      <c r="I17" s="5"/>
      <c r="J17" s="5"/>
      <c r="K17" s="5"/>
      <c r="L17" s="5"/>
      <c r="M17" s="5"/>
      <c r="N17" s="5"/>
      <c r="O17" s="5"/>
      <c r="P17" s="5"/>
      <c r="Q17" s="5"/>
      <c r="R17" s="5"/>
      <c r="S17" s="5"/>
      <c r="T17" s="5"/>
      <c r="U17" s="5"/>
      <c r="V17" s="5"/>
      <c r="W17" s="5"/>
      <c r="X17" s="5"/>
      <c r="Y17" s="5"/>
      <c r="Z17" s="5"/>
    </row>
    <row r="18" spans="1:26" x14ac:dyDescent="0.45">
      <c r="A18" s="166"/>
      <c r="B18" s="166"/>
      <c r="C18" s="166"/>
      <c r="D18" s="166"/>
      <c r="E18" s="166"/>
      <c r="F18" s="166"/>
      <c r="G18" s="166"/>
      <c r="H18" s="166"/>
      <c r="I18" s="5"/>
      <c r="J18" s="5"/>
      <c r="K18" s="5"/>
      <c r="L18" s="5"/>
      <c r="M18" s="5"/>
      <c r="N18" s="5"/>
      <c r="O18" s="5"/>
      <c r="P18" s="5"/>
      <c r="Q18" s="5"/>
      <c r="R18" s="5"/>
      <c r="S18" s="5"/>
      <c r="T18" s="5"/>
      <c r="U18" s="5"/>
      <c r="V18" s="5"/>
      <c r="W18" s="5"/>
      <c r="X18" s="5"/>
      <c r="Y18" s="5"/>
      <c r="Z18" s="5"/>
    </row>
    <row r="19" spans="1:26" x14ac:dyDescent="0.45">
      <c r="A19" s="391" t="s">
        <v>242</v>
      </c>
      <c r="B19" s="391"/>
      <c r="C19" s="27"/>
      <c r="D19" s="27"/>
      <c r="E19" s="27"/>
      <c r="F19" s="27"/>
      <c r="G19" s="27"/>
      <c r="H19" s="27"/>
      <c r="I19" s="5"/>
      <c r="J19" s="5"/>
      <c r="K19" s="5"/>
      <c r="L19" s="5"/>
      <c r="M19" s="5"/>
      <c r="N19" s="5"/>
      <c r="O19" s="5"/>
      <c r="P19" s="5"/>
      <c r="Q19" s="5"/>
      <c r="R19" s="5"/>
      <c r="S19" s="5"/>
      <c r="T19" s="5"/>
      <c r="U19" s="5"/>
      <c r="V19" s="5"/>
      <c r="W19" s="5"/>
      <c r="X19" s="5"/>
      <c r="Y19" s="5"/>
      <c r="Z19" s="5"/>
    </row>
    <row r="20" spans="1:26" x14ac:dyDescent="0.45">
      <c r="A20" s="167"/>
      <c r="B20" s="167"/>
      <c r="C20" s="27"/>
      <c r="D20" s="27"/>
      <c r="E20" s="27"/>
      <c r="F20" s="27"/>
      <c r="G20" s="27"/>
      <c r="H20" s="27"/>
      <c r="I20" s="5"/>
      <c r="J20" s="5"/>
      <c r="K20" s="5"/>
      <c r="L20" s="5"/>
      <c r="M20" s="5"/>
      <c r="N20" s="5"/>
      <c r="O20" s="5"/>
      <c r="P20" s="5"/>
      <c r="Q20" s="5"/>
      <c r="R20" s="5"/>
      <c r="S20" s="5"/>
      <c r="T20" s="5"/>
      <c r="U20" s="5"/>
      <c r="V20" s="5"/>
      <c r="W20" s="5"/>
      <c r="X20" s="5"/>
      <c r="Y20" s="5"/>
      <c r="Z20" s="5"/>
    </row>
    <row r="21" spans="1:26" x14ac:dyDescent="0.45">
      <c r="A21" s="27" t="s">
        <v>342</v>
      </c>
      <c r="B21" s="27"/>
      <c r="C21" s="27"/>
      <c r="D21" s="5"/>
      <c r="E21" s="5"/>
      <c r="F21" s="105"/>
      <c r="G21" s="27"/>
      <c r="H21" s="27"/>
      <c r="I21" s="5"/>
      <c r="J21" s="5"/>
      <c r="K21" s="5"/>
      <c r="L21" s="5"/>
      <c r="M21" s="5"/>
      <c r="N21" s="5"/>
      <c r="O21" s="5"/>
      <c r="P21" s="5"/>
      <c r="Q21" s="5"/>
      <c r="R21" s="5"/>
      <c r="S21" s="5"/>
      <c r="T21" s="5"/>
      <c r="U21" s="5"/>
      <c r="V21" s="5"/>
      <c r="W21" s="5"/>
      <c r="X21" s="5"/>
      <c r="Y21" s="5"/>
      <c r="Z21" s="5"/>
    </row>
    <row r="22" spans="1:26" x14ac:dyDescent="0.45">
      <c r="A22" s="27" t="s">
        <v>411</v>
      </c>
      <c r="B22" s="27"/>
      <c r="C22" s="27"/>
      <c r="D22" s="5"/>
      <c r="E22" s="5"/>
      <c r="F22" s="105"/>
      <c r="G22" s="27"/>
      <c r="H22" s="27"/>
      <c r="I22" s="5"/>
      <c r="J22" s="5"/>
      <c r="K22" s="5"/>
      <c r="L22" s="5"/>
      <c r="M22" s="5"/>
      <c r="N22" s="5"/>
      <c r="O22" s="5"/>
      <c r="P22" s="5"/>
      <c r="Q22" s="5"/>
      <c r="R22" s="5"/>
      <c r="S22" s="5"/>
      <c r="T22" s="5"/>
      <c r="U22" s="5"/>
      <c r="V22" s="5"/>
      <c r="W22" s="5"/>
      <c r="X22" s="5"/>
      <c r="Y22" s="5"/>
      <c r="Z22" s="5"/>
    </row>
    <row r="23" spans="1:26" x14ac:dyDescent="0.45">
      <c r="A23" s="27"/>
      <c r="B23" s="27"/>
      <c r="C23" s="27"/>
      <c r="D23" s="5"/>
      <c r="E23" s="5"/>
      <c r="F23" s="168"/>
      <c r="G23" s="27"/>
      <c r="H23" s="27"/>
      <c r="I23" s="5"/>
      <c r="J23" s="5"/>
      <c r="K23" s="5"/>
      <c r="L23" s="5"/>
      <c r="M23" s="5"/>
      <c r="N23" s="5"/>
      <c r="O23" s="5"/>
      <c r="P23" s="5"/>
      <c r="Q23" s="5"/>
      <c r="R23" s="5"/>
      <c r="S23" s="5"/>
      <c r="T23" s="5"/>
      <c r="U23" s="5"/>
      <c r="V23" s="5"/>
      <c r="W23" s="5"/>
      <c r="X23" s="5"/>
      <c r="Y23" s="5"/>
      <c r="Z23" s="5"/>
    </row>
    <row r="24" spans="1:26" ht="21.5" customHeight="1" x14ac:dyDescent="0.45">
      <c r="A24" s="392" t="s">
        <v>321</v>
      </c>
      <c r="B24" s="392"/>
      <c r="C24" s="392"/>
      <c r="D24" s="392"/>
      <c r="E24" s="392"/>
      <c r="F24" s="119"/>
      <c r="G24" s="27"/>
      <c r="H24" s="27"/>
      <c r="I24" s="5"/>
      <c r="J24" s="5"/>
      <c r="K24" s="5"/>
      <c r="L24" s="5"/>
      <c r="M24" s="5"/>
      <c r="N24" s="5"/>
      <c r="O24" s="5"/>
      <c r="P24" s="5"/>
      <c r="Q24" s="5"/>
      <c r="R24" s="5"/>
      <c r="S24" s="5"/>
      <c r="T24" s="5"/>
      <c r="U24" s="5"/>
      <c r="V24" s="5"/>
      <c r="W24" s="5"/>
      <c r="X24" s="5"/>
      <c r="Y24" s="5"/>
      <c r="Z24" s="5"/>
    </row>
    <row r="25" spans="1:26" ht="26" customHeight="1" x14ac:dyDescent="0.45">
      <c r="A25" s="27"/>
      <c r="B25" s="27"/>
      <c r="C25" s="27"/>
      <c r="D25" s="27"/>
      <c r="E25" s="27"/>
      <c r="F25" s="27"/>
      <c r="G25" s="27"/>
      <c r="H25" s="27"/>
      <c r="I25" s="28"/>
      <c r="J25" s="5"/>
      <c r="K25" s="5"/>
      <c r="L25" s="5"/>
      <c r="M25" s="5"/>
      <c r="N25" s="5"/>
      <c r="O25" s="5"/>
      <c r="P25" s="5"/>
      <c r="Q25" s="5"/>
      <c r="R25" s="5"/>
      <c r="S25" s="5"/>
      <c r="T25" s="5"/>
      <c r="U25" s="5"/>
      <c r="V25" s="5"/>
      <c r="W25" s="5"/>
      <c r="X25" s="5"/>
      <c r="Y25" s="5"/>
      <c r="Z25" s="5"/>
    </row>
    <row r="26" spans="1:26" s="205" customFormat="1" x14ac:dyDescent="0.45">
      <c r="A26" s="207" t="s">
        <v>355</v>
      </c>
      <c r="B26" s="207"/>
      <c r="C26" s="179"/>
      <c r="D26" s="207"/>
      <c r="F26" s="207"/>
      <c r="G26" s="207"/>
      <c r="H26" s="207"/>
      <c r="I26" s="204"/>
      <c r="J26" s="204"/>
      <c r="K26" s="204"/>
      <c r="L26" s="204"/>
      <c r="M26" s="204"/>
      <c r="N26" s="204"/>
      <c r="O26" s="204"/>
      <c r="P26" s="204"/>
      <c r="Q26" s="204"/>
      <c r="R26" s="204"/>
      <c r="S26" s="204"/>
      <c r="T26" s="204"/>
      <c r="U26" s="204"/>
      <c r="V26" s="204"/>
      <c r="W26" s="204"/>
      <c r="X26" s="204"/>
      <c r="Y26" s="204"/>
      <c r="Z26" s="204"/>
    </row>
    <row r="27" spans="1:26" s="205" customFormat="1" x14ac:dyDescent="0.45">
      <c r="A27" s="206" t="s">
        <v>393</v>
      </c>
      <c r="B27" s="207"/>
      <c r="C27" s="179"/>
      <c r="D27" s="207"/>
      <c r="E27" s="89"/>
      <c r="F27" s="207"/>
      <c r="G27" s="207"/>
      <c r="H27" s="207"/>
      <c r="I27" s="204"/>
      <c r="J27" s="204"/>
      <c r="K27" s="204"/>
      <c r="L27" s="204"/>
      <c r="M27" s="204"/>
      <c r="N27" s="204"/>
      <c r="O27" s="204"/>
      <c r="P27" s="204"/>
      <c r="Q27" s="204"/>
      <c r="R27" s="204"/>
      <c r="S27" s="204"/>
      <c r="T27" s="204"/>
      <c r="U27" s="204"/>
      <c r="V27" s="204"/>
      <c r="W27" s="204"/>
      <c r="X27" s="204"/>
      <c r="Y27" s="204"/>
      <c r="Z27" s="204"/>
    </row>
    <row r="28" spans="1:26" s="205" customFormat="1" x14ac:dyDescent="0.45">
      <c r="A28" s="207"/>
      <c r="B28" s="207"/>
      <c r="C28" s="179"/>
      <c r="D28" s="207"/>
      <c r="E28" s="89"/>
      <c r="F28" s="207"/>
      <c r="G28" s="207"/>
      <c r="H28" s="207"/>
      <c r="I28" s="204"/>
      <c r="J28" s="204"/>
      <c r="K28" s="204"/>
      <c r="L28" s="204"/>
      <c r="M28" s="204"/>
      <c r="N28" s="204"/>
      <c r="O28" s="204"/>
      <c r="P28" s="204"/>
      <c r="Q28" s="204"/>
      <c r="R28" s="204"/>
      <c r="S28" s="204"/>
      <c r="T28" s="204"/>
      <c r="U28" s="204"/>
      <c r="V28" s="204"/>
      <c r="W28" s="204"/>
      <c r="X28" s="204"/>
      <c r="Y28" s="204"/>
      <c r="Z28" s="204"/>
    </row>
    <row r="29" spans="1:26" s="205" customFormat="1" x14ac:dyDescent="0.45">
      <c r="A29" s="204"/>
      <c r="B29" s="207"/>
      <c r="C29" s="179"/>
      <c r="D29" s="207"/>
      <c r="E29" s="30" t="s">
        <v>303</v>
      </c>
      <c r="F29" s="208"/>
      <c r="G29" s="207"/>
      <c r="H29" s="207"/>
      <c r="I29" s="204"/>
      <c r="J29" s="204"/>
      <c r="K29" s="204"/>
      <c r="L29" s="204"/>
      <c r="M29" s="204"/>
      <c r="N29" s="204"/>
      <c r="O29" s="204"/>
      <c r="P29" s="204"/>
      <c r="Q29" s="204"/>
      <c r="R29" s="204"/>
      <c r="S29" s="204"/>
      <c r="T29" s="204"/>
      <c r="U29" s="204"/>
      <c r="V29" s="204"/>
      <c r="W29" s="204"/>
      <c r="X29" s="204"/>
      <c r="Y29" s="204"/>
      <c r="Z29" s="204"/>
    </row>
    <row r="30" spans="1:26" s="205" customFormat="1" x14ac:dyDescent="0.45">
      <c r="A30" s="204"/>
      <c r="B30" s="207"/>
      <c r="C30" s="179"/>
      <c r="D30" s="207"/>
      <c r="E30" s="30" t="s">
        <v>302</v>
      </c>
      <c r="F30" s="208"/>
      <c r="G30" s="207"/>
      <c r="H30" s="207"/>
      <c r="I30" s="204"/>
      <c r="J30" s="204"/>
      <c r="K30" s="204"/>
      <c r="L30" s="204"/>
      <c r="M30" s="204"/>
      <c r="N30" s="204"/>
      <c r="O30" s="204"/>
      <c r="P30" s="204"/>
      <c r="Q30" s="204"/>
      <c r="R30" s="204"/>
      <c r="S30" s="204"/>
      <c r="T30" s="204"/>
      <c r="U30" s="204"/>
      <c r="V30" s="204"/>
      <c r="W30" s="204"/>
      <c r="X30" s="204"/>
      <c r="Y30" s="204"/>
      <c r="Z30" s="204"/>
    </row>
    <row r="31" spans="1:26" s="205" customFormat="1" x14ac:dyDescent="0.45">
      <c r="A31" s="204"/>
      <c r="B31" s="207"/>
      <c r="C31" s="179"/>
      <c r="D31" s="207"/>
      <c r="E31" s="106" t="s">
        <v>299</v>
      </c>
      <c r="F31" s="208"/>
      <c r="G31" s="207"/>
      <c r="H31" s="207"/>
      <c r="I31" s="204"/>
      <c r="J31" s="204"/>
      <c r="K31" s="204"/>
      <c r="L31" s="204"/>
      <c r="M31" s="204"/>
      <c r="N31" s="204"/>
      <c r="O31" s="204"/>
      <c r="P31" s="204"/>
      <c r="Q31" s="204"/>
      <c r="R31" s="204"/>
      <c r="S31" s="204"/>
      <c r="T31" s="204"/>
      <c r="U31" s="204"/>
      <c r="V31" s="204"/>
      <c r="W31" s="204"/>
      <c r="X31" s="204"/>
      <c r="Y31" s="204"/>
      <c r="Z31" s="204"/>
    </row>
    <row r="32" spans="1:26" s="205" customFormat="1" x14ac:dyDescent="0.45">
      <c r="A32" s="204"/>
      <c r="B32" s="207"/>
      <c r="C32" s="179"/>
      <c r="D32" s="207"/>
      <c r="E32" s="106" t="s">
        <v>300</v>
      </c>
      <c r="F32" s="208"/>
      <c r="G32" s="207"/>
      <c r="H32" s="207"/>
      <c r="I32" s="204"/>
      <c r="J32" s="204"/>
      <c r="K32" s="204"/>
      <c r="L32" s="204"/>
      <c r="M32" s="204"/>
      <c r="N32" s="204"/>
      <c r="O32" s="204"/>
      <c r="P32" s="204"/>
      <c r="Q32" s="204"/>
      <c r="R32" s="204"/>
      <c r="S32" s="204"/>
      <c r="T32" s="204"/>
      <c r="U32" s="204"/>
      <c r="V32" s="204"/>
      <c r="W32" s="204"/>
      <c r="X32" s="204"/>
      <c r="Y32" s="204"/>
      <c r="Z32" s="204"/>
    </row>
    <row r="33" spans="1:26" s="205" customFormat="1" x14ac:dyDescent="0.45">
      <c r="A33" s="204"/>
      <c r="B33" s="207"/>
      <c r="C33" s="179"/>
      <c r="D33" s="207"/>
      <c r="E33" s="30" t="s">
        <v>301</v>
      </c>
      <c r="F33" s="234"/>
      <c r="G33" s="207"/>
      <c r="H33" s="207"/>
      <c r="I33" s="204"/>
      <c r="J33" s="204"/>
      <c r="K33" s="204"/>
      <c r="L33" s="204"/>
      <c r="M33" s="204"/>
      <c r="N33" s="204"/>
      <c r="O33" s="204"/>
      <c r="P33" s="204"/>
      <c r="Q33" s="204"/>
      <c r="R33" s="204"/>
      <c r="S33" s="204"/>
      <c r="T33" s="204"/>
      <c r="U33" s="204"/>
      <c r="V33" s="204"/>
      <c r="W33" s="204"/>
      <c r="X33" s="204"/>
      <c r="Y33" s="204"/>
      <c r="Z33" s="204"/>
    </row>
    <row r="34" spans="1:26" s="205" customFormat="1" ht="42" customHeight="1" x14ac:dyDescent="0.45">
      <c r="A34" s="207"/>
      <c r="B34" s="207"/>
      <c r="C34" s="179"/>
      <c r="D34" s="207"/>
      <c r="E34" s="106" t="s">
        <v>304</v>
      </c>
      <c r="F34" s="395"/>
      <c r="G34" s="395"/>
      <c r="H34" s="395"/>
      <c r="I34" s="204"/>
      <c r="J34" s="204"/>
      <c r="K34" s="204"/>
      <c r="L34" s="204"/>
      <c r="M34" s="204"/>
      <c r="N34" s="204"/>
      <c r="O34" s="204"/>
      <c r="P34" s="204"/>
      <c r="Q34" s="204"/>
      <c r="R34" s="204"/>
      <c r="S34" s="204"/>
      <c r="T34" s="204"/>
      <c r="U34" s="204"/>
      <c r="V34" s="204"/>
      <c r="W34" s="204"/>
      <c r="X34" s="204"/>
      <c r="Y34" s="204"/>
      <c r="Z34" s="204"/>
    </row>
    <row r="35" spans="1:26" s="205" customFormat="1" x14ac:dyDescent="0.45">
      <c r="A35" s="207"/>
      <c r="B35" s="207"/>
      <c r="C35" s="179"/>
      <c r="D35" s="207"/>
      <c r="E35" s="106"/>
      <c r="F35" s="204"/>
      <c r="G35" s="204"/>
      <c r="H35" s="204"/>
      <c r="I35" s="204"/>
      <c r="J35" s="204"/>
      <c r="K35" s="204"/>
      <c r="L35" s="204"/>
      <c r="M35" s="204"/>
      <c r="N35" s="204"/>
      <c r="O35" s="204"/>
      <c r="P35" s="204"/>
      <c r="Q35" s="204"/>
      <c r="R35" s="204"/>
      <c r="S35" s="204"/>
      <c r="T35" s="204"/>
      <c r="U35" s="204"/>
      <c r="V35" s="204"/>
      <c r="W35" s="204"/>
      <c r="X35" s="204"/>
      <c r="Y35" s="204"/>
      <c r="Z35" s="204"/>
    </row>
    <row r="36" spans="1:26" s="205" customFormat="1" x14ac:dyDescent="0.45">
      <c r="A36" s="396" t="s">
        <v>306</v>
      </c>
      <c r="B36" s="397"/>
      <c r="C36" s="397"/>
      <c r="D36" s="397"/>
      <c r="E36" s="397"/>
      <c r="F36" s="397"/>
      <c r="G36" s="397"/>
      <c r="H36" s="397"/>
      <c r="I36" s="204"/>
      <c r="J36" s="204"/>
      <c r="K36" s="204"/>
      <c r="L36" s="204"/>
      <c r="M36" s="204"/>
      <c r="N36" s="204"/>
      <c r="O36" s="204"/>
      <c r="P36" s="204"/>
      <c r="Q36" s="204"/>
      <c r="R36" s="204"/>
      <c r="S36" s="204"/>
      <c r="T36" s="204"/>
      <c r="U36" s="204"/>
      <c r="V36" s="204"/>
      <c r="W36" s="204"/>
      <c r="X36" s="204"/>
      <c r="Y36" s="204"/>
      <c r="Z36" s="204"/>
    </row>
    <row r="37" spans="1:26" s="205" customFormat="1" x14ac:dyDescent="0.45">
      <c r="A37" s="207"/>
      <c r="B37" s="207"/>
      <c r="C37" s="179"/>
      <c r="D37" s="207"/>
      <c r="E37" s="89"/>
      <c r="F37" s="207"/>
      <c r="G37" s="207"/>
      <c r="H37" s="207"/>
      <c r="I37" s="204"/>
      <c r="J37" s="204"/>
      <c r="K37" s="204"/>
      <c r="L37" s="204"/>
      <c r="M37" s="204"/>
      <c r="N37" s="204"/>
      <c r="O37" s="204"/>
      <c r="P37" s="204"/>
      <c r="Q37" s="204"/>
      <c r="R37" s="204"/>
      <c r="S37" s="204"/>
      <c r="T37" s="204"/>
      <c r="U37" s="204"/>
      <c r="V37" s="204"/>
      <c r="W37" s="204"/>
      <c r="X37" s="204"/>
      <c r="Y37" s="204"/>
      <c r="Z37" s="204"/>
    </row>
    <row r="38" spans="1:26" s="205" customFormat="1" ht="28.25" customHeight="1" x14ac:dyDescent="0.45">
      <c r="A38" s="377" t="s">
        <v>380</v>
      </c>
      <c r="B38" s="377"/>
      <c r="C38" s="377"/>
      <c r="D38" s="377"/>
      <c r="E38" s="377"/>
      <c r="F38" s="377"/>
      <c r="G38" s="377"/>
      <c r="H38" s="377"/>
      <c r="I38" s="204"/>
      <c r="J38" s="204"/>
      <c r="K38" s="204"/>
      <c r="L38" s="204"/>
      <c r="M38" s="204"/>
      <c r="N38" s="204"/>
      <c r="O38" s="204"/>
      <c r="P38" s="204"/>
      <c r="Q38" s="204"/>
      <c r="R38" s="204"/>
      <c r="S38" s="204"/>
      <c r="T38" s="204"/>
      <c r="U38" s="204"/>
      <c r="V38" s="204"/>
      <c r="W38" s="204"/>
      <c r="X38" s="204"/>
      <c r="Y38" s="204"/>
      <c r="Z38" s="204"/>
    </row>
    <row r="39" spans="1:26" s="205" customFormat="1" ht="15.75" customHeight="1" x14ac:dyDescent="0.5">
      <c r="A39" s="393" t="s">
        <v>264</v>
      </c>
      <c r="B39" s="394"/>
      <c r="C39" s="394"/>
      <c r="D39" s="394"/>
      <c r="E39" s="394"/>
      <c r="F39" s="394"/>
      <c r="G39" s="394"/>
      <c r="H39" s="224"/>
      <c r="I39" s="204"/>
      <c r="J39" s="204"/>
      <c r="K39" s="204"/>
      <c r="L39" s="204"/>
      <c r="M39" s="204"/>
      <c r="N39" s="204"/>
      <c r="O39" s="204"/>
      <c r="P39" s="204"/>
      <c r="Q39" s="204"/>
      <c r="R39" s="204"/>
      <c r="S39" s="204"/>
      <c r="T39" s="204"/>
      <c r="U39" s="204"/>
      <c r="V39" s="204"/>
      <c r="W39" s="204"/>
      <c r="X39" s="204"/>
      <c r="Y39" s="204"/>
      <c r="Z39" s="204"/>
    </row>
    <row r="40" spans="1:26" s="205" customFormat="1" ht="15.75" customHeight="1" x14ac:dyDescent="0.5">
      <c r="A40" s="223"/>
      <c r="B40" s="224"/>
      <c r="C40" s="224"/>
      <c r="D40" s="224"/>
      <c r="E40" s="224"/>
      <c r="F40" s="224"/>
      <c r="G40" s="224"/>
      <c r="H40" s="224"/>
      <c r="I40" s="204"/>
      <c r="J40" s="204"/>
      <c r="K40" s="204"/>
      <c r="L40" s="204"/>
      <c r="M40" s="204"/>
      <c r="N40" s="204"/>
      <c r="O40" s="204"/>
      <c r="P40" s="204"/>
      <c r="Q40" s="204"/>
      <c r="R40" s="204"/>
      <c r="S40" s="204"/>
      <c r="T40" s="204"/>
      <c r="U40" s="204"/>
      <c r="V40" s="204"/>
      <c r="W40" s="204"/>
      <c r="X40" s="204"/>
      <c r="Y40" s="204"/>
      <c r="Z40" s="204"/>
    </row>
    <row r="41" spans="1:26" s="205" customFormat="1" ht="15.75" x14ac:dyDescent="0.5">
      <c r="B41" s="229"/>
      <c r="C41" s="229"/>
      <c r="D41" s="30" t="s">
        <v>305</v>
      </c>
      <c r="E41" s="208"/>
      <c r="F41" s="224"/>
      <c r="G41" s="224"/>
      <c r="H41" s="224"/>
      <c r="I41" s="204"/>
      <c r="J41" s="204"/>
      <c r="K41" s="204"/>
      <c r="L41" s="204"/>
      <c r="M41" s="204"/>
      <c r="N41" s="204"/>
      <c r="O41" s="204"/>
      <c r="P41" s="204"/>
      <c r="Q41" s="204"/>
      <c r="R41" s="204"/>
      <c r="S41" s="204"/>
      <c r="T41" s="204"/>
      <c r="U41" s="204"/>
      <c r="V41" s="204"/>
      <c r="W41" s="204"/>
      <c r="X41" s="204"/>
      <c r="Y41" s="204"/>
      <c r="Z41" s="204"/>
    </row>
    <row r="42" spans="1:26" s="205" customFormat="1" ht="15.75" customHeight="1" x14ac:dyDescent="0.5">
      <c r="A42" s="224"/>
      <c r="B42" s="224"/>
      <c r="C42" s="224"/>
      <c r="D42" s="224"/>
      <c r="E42" s="224"/>
      <c r="F42" s="224"/>
      <c r="G42" s="224"/>
      <c r="H42" s="224"/>
      <c r="I42" s="204"/>
      <c r="J42" s="204"/>
      <c r="K42" s="204"/>
      <c r="L42" s="204"/>
      <c r="M42" s="204"/>
      <c r="N42" s="204"/>
      <c r="O42" s="204"/>
      <c r="P42" s="204"/>
      <c r="Q42" s="204"/>
      <c r="R42" s="204"/>
      <c r="S42" s="204"/>
      <c r="T42" s="204"/>
      <c r="U42" s="204"/>
      <c r="V42" s="204"/>
      <c r="W42" s="204"/>
      <c r="X42" s="204"/>
      <c r="Y42" s="204"/>
      <c r="Z42" s="204"/>
    </row>
    <row r="43" spans="1:26" s="205" customFormat="1" ht="15.75" customHeight="1" x14ac:dyDescent="0.45">
      <c r="B43" s="229"/>
      <c r="C43" s="235"/>
      <c r="D43" s="30" t="s">
        <v>282</v>
      </c>
      <c r="E43" s="208"/>
      <c r="F43" s="229"/>
      <c r="G43" s="229"/>
      <c r="H43" s="229"/>
      <c r="I43" s="204"/>
      <c r="J43" s="204"/>
      <c r="K43" s="204"/>
      <c r="L43" s="204"/>
      <c r="M43" s="204"/>
      <c r="N43" s="204"/>
      <c r="O43" s="204"/>
      <c r="P43" s="204"/>
      <c r="Q43" s="204"/>
      <c r="R43" s="204"/>
      <c r="S43" s="204"/>
      <c r="T43" s="204"/>
      <c r="U43" s="204"/>
      <c r="V43" s="204"/>
      <c r="W43" s="204"/>
      <c r="X43" s="204"/>
      <c r="Y43" s="204"/>
      <c r="Z43" s="204"/>
    </row>
    <row r="44" spans="1:26" customFormat="1" ht="15.75" customHeight="1" x14ac:dyDescent="0.45">
      <c r="A44" s="377"/>
      <c r="B44" s="377"/>
      <c r="C44" s="377"/>
      <c r="D44" s="377"/>
      <c r="E44" s="377"/>
      <c r="F44" s="377"/>
      <c r="G44" s="377"/>
      <c r="H44" s="377"/>
    </row>
    <row r="45" spans="1:26" s="205" customFormat="1" x14ac:dyDescent="0.45">
      <c r="B45" s="229"/>
      <c r="C45" s="235"/>
      <c r="D45" s="30" t="s">
        <v>283</v>
      </c>
      <c r="E45" s="208"/>
      <c r="F45" s="225"/>
      <c r="G45" s="225"/>
      <c r="H45" s="225"/>
      <c r="I45" s="204"/>
      <c r="J45" s="204"/>
      <c r="K45" s="204"/>
      <c r="L45" s="204"/>
      <c r="M45" s="204"/>
      <c r="N45" s="204"/>
      <c r="O45" s="204"/>
      <c r="P45" s="204"/>
      <c r="Q45" s="204"/>
      <c r="R45" s="204"/>
      <c r="S45" s="204"/>
      <c r="T45" s="204"/>
      <c r="U45" s="204"/>
      <c r="V45" s="204"/>
      <c r="W45" s="204"/>
      <c r="X45" s="204"/>
      <c r="Y45" s="204"/>
      <c r="Z45" s="204"/>
    </row>
    <row r="46" spans="1:26" x14ac:dyDescent="0.45">
      <c r="A46" s="401"/>
      <c r="B46" s="401"/>
      <c r="C46" s="401"/>
      <c r="D46" s="401"/>
      <c r="E46" s="401"/>
      <c r="F46" s="401"/>
      <c r="G46" s="401"/>
      <c r="H46" s="401"/>
      <c r="I46" s="5"/>
      <c r="J46" s="5"/>
      <c r="K46" s="5"/>
      <c r="L46" s="5"/>
      <c r="M46" s="5"/>
      <c r="N46" s="5"/>
      <c r="O46" s="5"/>
      <c r="P46" s="5"/>
      <c r="Q46" s="5"/>
      <c r="R46" s="5"/>
      <c r="S46" s="5"/>
      <c r="T46" s="5"/>
      <c r="U46" s="5"/>
      <c r="V46" s="5"/>
      <c r="W46" s="5"/>
      <c r="X46" s="5"/>
      <c r="Y46" s="5"/>
      <c r="Z46" s="5"/>
    </row>
    <row r="47" spans="1:26" x14ac:dyDescent="0.45">
      <c r="A47" s="398" t="s">
        <v>343</v>
      </c>
      <c r="B47" s="349"/>
      <c r="C47" s="349"/>
      <c r="D47" s="349"/>
      <c r="E47" s="349"/>
      <c r="F47" s="349"/>
      <c r="G47" s="349"/>
      <c r="H47" s="349"/>
      <c r="I47" s="5"/>
      <c r="J47" s="5"/>
      <c r="K47" s="5"/>
      <c r="L47" s="5"/>
      <c r="M47" s="5"/>
      <c r="N47" s="5"/>
      <c r="O47" s="5"/>
      <c r="P47" s="5"/>
      <c r="Q47" s="5"/>
      <c r="R47" s="5"/>
      <c r="S47" s="5"/>
      <c r="T47" s="5"/>
      <c r="U47" s="5"/>
      <c r="V47" s="5"/>
      <c r="W47" s="5"/>
      <c r="X47" s="5"/>
      <c r="Y47" s="5"/>
      <c r="Z47" s="5"/>
    </row>
    <row r="48" spans="1:26" ht="60" customHeight="1" x14ac:dyDescent="0.45">
      <c r="A48" s="341"/>
      <c r="B48" s="342"/>
      <c r="C48" s="342"/>
      <c r="D48" s="342"/>
      <c r="E48" s="342"/>
      <c r="F48" s="342"/>
      <c r="G48" s="342"/>
      <c r="H48" s="343"/>
      <c r="I48" s="5"/>
      <c r="J48" s="5"/>
      <c r="K48" s="5"/>
      <c r="L48" s="5"/>
      <c r="M48" s="5"/>
      <c r="N48" s="5"/>
      <c r="O48" s="5"/>
      <c r="P48" s="5"/>
      <c r="Q48" s="5"/>
      <c r="R48" s="5"/>
      <c r="S48" s="5"/>
      <c r="T48" s="5"/>
      <c r="U48" s="5"/>
      <c r="V48" s="5"/>
      <c r="W48" s="5"/>
      <c r="X48" s="5"/>
      <c r="Y48" s="5"/>
      <c r="Z48" s="5"/>
    </row>
    <row r="49" spans="1:26" ht="14.45" customHeight="1" x14ac:dyDescent="0.45">
      <c r="A49" s="436"/>
      <c r="B49" s="436"/>
      <c r="C49" s="436"/>
      <c r="D49" s="436"/>
      <c r="E49" s="436"/>
      <c r="F49" s="436"/>
      <c r="G49" s="436"/>
      <c r="H49" s="436"/>
      <c r="I49" s="5"/>
      <c r="J49" s="5"/>
      <c r="K49" s="5"/>
      <c r="L49" s="5"/>
      <c r="M49" s="5"/>
      <c r="N49" s="5"/>
      <c r="O49" s="5"/>
      <c r="P49" s="5"/>
      <c r="Q49" s="5"/>
      <c r="R49" s="5"/>
      <c r="S49" s="5"/>
      <c r="T49" s="5"/>
      <c r="U49" s="5"/>
      <c r="V49" s="5"/>
      <c r="W49" s="5"/>
      <c r="X49" s="5"/>
      <c r="Y49" s="5"/>
      <c r="Z49" s="5"/>
    </row>
    <row r="50" spans="1:26" ht="13.25" customHeight="1" x14ac:dyDescent="0.45">
      <c r="A50" s="398" t="s">
        <v>244</v>
      </c>
      <c r="B50" s="399"/>
      <c r="C50" s="399"/>
      <c r="D50" s="399"/>
      <c r="E50" s="399"/>
      <c r="F50" s="399"/>
      <c r="G50" s="399"/>
      <c r="H50" s="399"/>
      <c r="I50" s="5"/>
      <c r="J50" s="5"/>
      <c r="K50" s="5"/>
      <c r="L50" s="5"/>
      <c r="M50" s="5"/>
      <c r="N50" s="5"/>
      <c r="O50" s="5"/>
      <c r="P50" s="5"/>
      <c r="Q50" s="5"/>
      <c r="R50" s="5"/>
      <c r="S50" s="5"/>
      <c r="T50" s="5"/>
      <c r="U50" s="5"/>
      <c r="V50" s="5"/>
      <c r="W50" s="5"/>
      <c r="X50" s="5"/>
      <c r="Y50" s="5"/>
      <c r="Z50" s="5"/>
    </row>
    <row r="51" spans="1:26" ht="70.349999999999994" customHeight="1" x14ac:dyDescent="0.45">
      <c r="A51" s="341"/>
      <c r="B51" s="342"/>
      <c r="C51" s="342"/>
      <c r="D51" s="342"/>
      <c r="E51" s="342"/>
      <c r="F51" s="342"/>
      <c r="G51" s="342"/>
      <c r="H51" s="343"/>
      <c r="I51" s="5"/>
      <c r="J51" s="5"/>
      <c r="K51" s="5"/>
      <c r="L51" s="5"/>
      <c r="M51" s="5"/>
      <c r="N51" s="5"/>
      <c r="O51" s="5"/>
      <c r="P51" s="5"/>
      <c r="Q51" s="5"/>
      <c r="R51" s="5"/>
      <c r="S51" s="5"/>
      <c r="T51" s="5"/>
      <c r="U51" s="5"/>
      <c r="V51" s="5"/>
      <c r="W51" s="5"/>
      <c r="X51" s="5"/>
      <c r="Y51" s="5"/>
      <c r="Z51" s="5"/>
    </row>
    <row r="52" spans="1:26" x14ac:dyDescent="0.4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s="205" customFormat="1" x14ac:dyDescent="0.45">
      <c r="A53" s="398" t="s">
        <v>421</v>
      </c>
      <c r="B53" s="399"/>
      <c r="C53" s="399"/>
      <c r="D53" s="399"/>
      <c r="E53" s="399"/>
      <c r="F53" s="399"/>
      <c r="G53" s="399"/>
      <c r="H53" s="399"/>
      <c r="I53" s="204"/>
      <c r="J53" s="204"/>
      <c r="K53" s="204"/>
      <c r="L53" s="204"/>
      <c r="M53" s="204"/>
      <c r="N53" s="204"/>
      <c r="O53" s="204"/>
      <c r="P53" s="204"/>
      <c r="Q53" s="204"/>
      <c r="R53" s="204"/>
      <c r="S53" s="204"/>
      <c r="T53" s="204"/>
      <c r="U53" s="204"/>
      <c r="V53" s="204"/>
      <c r="W53" s="204"/>
      <c r="X53" s="204"/>
      <c r="Y53" s="204"/>
      <c r="Z53" s="204"/>
    </row>
    <row r="54" spans="1:26" ht="47" customHeight="1" x14ac:dyDescent="0.45">
      <c r="A54" s="331"/>
      <c r="B54" s="332"/>
      <c r="C54" s="332"/>
      <c r="D54" s="332"/>
      <c r="E54" s="332"/>
      <c r="F54" s="332"/>
      <c r="G54" s="332"/>
      <c r="H54" s="333"/>
      <c r="I54" s="5"/>
      <c r="J54" s="5"/>
      <c r="K54" s="5"/>
      <c r="L54" s="5"/>
      <c r="M54" s="5"/>
      <c r="N54" s="5"/>
      <c r="O54" s="5"/>
      <c r="P54" s="5"/>
      <c r="Q54" s="5"/>
      <c r="R54" s="5"/>
      <c r="S54" s="5"/>
      <c r="T54" s="5"/>
      <c r="U54" s="5"/>
      <c r="V54" s="5"/>
      <c r="W54" s="5"/>
      <c r="X54" s="5"/>
      <c r="Y54" s="5"/>
      <c r="Z54" s="5"/>
    </row>
    <row r="55" spans="1:26" x14ac:dyDescent="0.45">
      <c r="A55" s="27"/>
      <c r="B55" s="27"/>
      <c r="C55" s="27"/>
      <c r="D55" s="27"/>
      <c r="E55" s="27"/>
      <c r="F55" s="27"/>
      <c r="G55" s="27"/>
      <c r="H55" s="27"/>
      <c r="I55" s="5"/>
      <c r="J55" s="5"/>
      <c r="K55" s="5"/>
      <c r="L55" s="5"/>
      <c r="M55" s="5"/>
      <c r="N55" s="5"/>
      <c r="O55" s="5"/>
      <c r="P55" s="5"/>
      <c r="Q55" s="5"/>
      <c r="R55" s="5"/>
      <c r="S55" s="5"/>
      <c r="T55" s="5"/>
      <c r="U55" s="5"/>
      <c r="V55" s="5"/>
      <c r="W55" s="5"/>
      <c r="X55" s="5"/>
      <c r="Y55" s="5"/>
      <c r="Z55" s="5"/>
    </row>
    <row r="56" spans="1:26" x14ac:dyDescent="0.45">
      <c r="A56" s="378" t="s">
        <v>245</v>
      </c>
      <c r="B56" s="378"/>
      <c r="C56" s="378"/>
      <c r="D56" s="378"/>
      <c r="E56" s="378"/>
      <c r="F56" s="378"/>
      <c r="G56" s="378"/>
      <c r="H56" s="378"/>
      <c r="I56" s="5"/>
      <c r="J56" s="5"/>
      <c r="K56" s="5"/>
      <c r="L56" s="5"/>
      <c r="M56" s="5"/>
      <c r="N56" s="5"/>
      <c r="O56" s="5"/>
      <c r="P56" s="5"/>
      <c r="Q56" s="5"/>
      <c r="R56" s="5"/>
      <c r="S56" s="5"/>
      <c r="T56" s="5"/>
      <c r="U56" s="5"/>
      <c r="V56" s="5"/>
      <c r="W56" s="5"/>
      <c r="X56" s="5"/>
      <c r="Y56" s="5"/>
      <c r="Z56" s="5"/>
    </row>
    <row r="57" spans="1:26" ht="47" customHeight="1" x14ac:dyDescent="0.45">
      <c r="A57" s="331"/>
      <c r="B57" s="332"/>
      <c r="C57" s="332"/>
      <c r="D57" s="332"/>
      <c r="E57" s="332"/>
      <c r="F57" s="332"/>
      <c r="G57" s="332"/>
      <c r="H57" s="333"/>
      <c r="I57" s="5"/>
      <c r="J57" s="5"/>
      <c r="K57" s="5"/>
      <c r="L57" s="5"/>
      <c r="M57" s="5"/>
      <c r="N57" s="5"/>
      <c r="O57" s="5"/>
      <c r="P57" s="5"/>
      <c r="Q57" s="5"/>
      <c r="R57" s="5"/>
      <c r="S57" s="5"/>
      <c r="T57" s="5"/>
      <c r="U57" s="5"/>
      <c r="V57" s="5"/>
      <c r="W57" s="5"/>
      <c r="X57" s="5"/>
      <c r="Y57" s="5"/>
      <c r="Z57" s="5"/>
    </row>
    <row r="58" spans="1:26" ht="17" customHeight="1" x14ac:dyDescent="0.45">
      <c r="A58" s="378" t="s">
        <v>246</v>
      </c>
      <c r="B58" s="378"/>
      <c r="C58" s="378"/>
      <c r="D58" s="378"/>
      <c r="E58" s="378"/>
      <c r="F58" s="378"/>
      <c r="G58" s="378"/>
      <c r="H58" s="378"/>
      <c r="I58" s="5"/>
      <c r="J58" s="5"/>
      <c r="K58" s="5"/>
      <c r="L58" s="5"/>
      <c r="M58" s="5"/>
      <c r="N58" s="5"/>
      <c r="O58" s="5"/>
      <c r="P58" s="5"/>
      <c r="Q58" s="5"/>
      <c r="R58" s="5"/>
      <c r="S58" s="5"/>
      <c r="T58" s="5"/>
      <c r="U58" s="5"/>
      <c r="V58" s="5"/>
      <c r="W58" s="5"/>
      <c r="X58" s="5"/>
      <c r="Y58" s="5"/>
      <c r="Z58" s="5"/>
    </row>
    <row r="59" spans="1:26" ht="47" customHeight="1" x14ac:dyDescent="0.45">
      <c r="A59" s="331"/>
      <c r="B59" s="332"/>
      <c r="C59" s="332"/>
      <c r="D59" s="332"/>
      <c r="E59" s="332"/>
      <c r="F59" s="332"/>
      <c r="G59" s="332"/>
      <c r="H59" s="333"/>
      <c r="I59" s="5"/>
      <c r="J59" s="5"/>
      <c r="K59" s="5"/>
      <c r="L59" s="5"/>
      <c r="M59" s="5"/>
      <c r="N59" s="5"/>
      <c r="O59" s="5"/>
      <c r="P59" s="5"/>
      <c r="Q59" s="5"/>
      <c r="R59" s="5"/>
      <c r="S59" s="5"/>
      <c r="T59" s="5"/>
      <c r="U59" s="5"/>
      <c r="V59" s="5"/>
      <c r="W59" s="5"/>
      <c r="X59" s="5"/>
      <c r="Y59" s="5"/>
      <c r="Z59" s="5"/>
    </row>
    <row r="60" spans="1:26" x14ac:dyDescent="0.45">
      <c r="A60" s="27"/>
      <c r="B60" s="27"/>
      <c r="C60" s="27"/>
      <c r="D60" s="27"/>
      <c r="E60" s="27"/>
      <c r="F60" s="27"/>
      <c r="G60" s="27"/>
      <c r="H60" s="27"/>
      <c r="I60" s="5"/>
      <c r="J60" s="5"/>
      <c r="K60" s="5"/>
      <c r="L60" s="5"/>
      <c r="M60" s="5"/>
      <c r="N60" s="5"/>
      <c r="O60" s="5"/>
      <c r="P60" s="5"/>
      <c r="Q60" s="5"/>
      <c r="R60" s="5"/>
      <c r="S60" s="5"/>
      <c r="T60" s="5"/>
      <c r="U60" s="5"/>
      <c r="V60" s="5"/>
      <c r="W60" s="5"/>
      <c r="X60" s="5"/>
      <c r="Y60" s="5"/>
      <c r="Z60" s="5"/>
    </row>
    <row r="61" spans="1:26" ht="14.75" customHeight="1" x14ac:dyDescent="0.45">
      <c r="A61" s="8" t="s">
        <v>324</v>
      </c>
      <c r="B61" s="27"/>
      <c r="C61" s="27"/>
      <c r="D61" s="27"/>
      <c r="E61" s="27"/>
      <c r="F61" s="27"/>
      <c r="G61" s="27"/>
      <c r="H61" s="27"/>
      <c r="I61" s="5"/>
      <c r="J61" s="5"/>
      <c r="K61" s="5"/>
      <c r="L61" s="5"/>
      <c r="M61" s="5"/>
      <c r="N61" s="5"/>
      <c r="O61" s="5"/>
      <c r="P61" s="5"/>
      <c r="Q61" s="5"/>
      <c r="R61" s="5"/>
      <c r="S61" s="5"/>
      <c r="T61" s="5"/>
      <c r="U61" s="5"/>
      <c r="V61" s="5"/>
      <c r="W61" s="5"/>
      <c r="X61" s="5"/>
      <c r="Y61" s="5"/>
      <c r="Z61" s="5"/>
    </row>
    <row r="62" spans="1:26" ht="17.75" customHeight="1" x14ac:dyDescent="0.45">
      <c r="A62" s="12" t="s">
        <v>171</v>
      </c>
      <c r="B62" s="27"/>
      <c r="C62" s="27"/>
      <c r="D62" s="27"/>
      <c r="E62" s="27"/>
      <c r="F62" s="27"/>
      <c r="G62" s="27"/>
      <c r="H62" s="27"/>
      <c r="I62" s="5"/>
      <c r="J62" s="5"/>
      <c r="K62" s="5"/>
      <c r="L62" s="5"/>
      <c r="M62" s="5"/>
      <c r="N62" s="5"/>
      <c r="O62" s="5"/>
      <c r="P62" s="5"/>
      <c r="Q62" s="5"/>
      <c r="R62" s="5"/>
      <c r="S62" s="5"/>
      <c r="T62" s="5"/>
      <c r="U62" s="5"/>
      <c r="V62" s="5"/>
      <c r="W62" s="5"/>
      <c r="X62" s="5"/>
      <c r="Y62" s="5"/>
      <c r="Z62" s="5"/>
    </row>
    <row r="63" spans="1:26" ht="58.35" customHeight="1" x14ac:dyDescent="0.45">
      <c r="A63" s="379" t="s">
        <v>368</v>
      </c>
      <c r="B63" s="379"/>
      <c r="C63" s="379"/>
      <c r="D63" s="379"/>
      <c r="E63" s="379"/>
      <c r="F63" s="379"/>
      <c r="G63" s="379"/>
      <c r="H63" s="379"/>
      <c r="I63" s="5"/>
      <c r="J63" s="5"/>
      <c r="K63" s="5"/>
      <c r="L63" s="5"/>
      <c r="M63" s="5"/>
      <c r="N63" s="5"/>
      <c r="O63" s="5"/>
      <c r="P63" s="5"/>
      <c r="Q63" s="5"/>
      <c r="R63" s="5"/>
      <c r="S63" s="5"/>
      <c r="T63" s="5"/>
      <c r="U63" s="5"/>
      <c r="V63" s="5"/>
      <c r="W63" s="5"/>
      <c r="X63" s="5"/>
      <c r="Y63" s="5"/>
      <c r="Z63" s="5"/>
    </row>
    <row r="64" spans="1:26" ht="20" customHeight="1" x14ac:dyDescent="0.45">
      <c r="A64" s="380" t="s">
        <v>357</v>
      </c>
      <c r="B64" s="380"/>
      <c r="C64" s="380"/>
      <c r="D64" s="380"/>
      <c r="E64" s="380"/>
      <c r="F64" s="380"/>
      <c r="G64" s="380"/>
      <c r="H64" s="380"/>
      <c r="I64" s="5"/>
      <c r="J64" s="5"/>
      <c r="K64" s="5"/>
      <c r="L64" s="5"/>
      <c r="M64" s="5"/>
      <c r="N64" s="5"/>
      <c r="O64" s="5"/>
      <c r="P64" s="5"/>
      <c r="Q64" s="5"/>
      <c r="R64" s="5"/>
      <c r="S64" s="5"/>
      <c r="T64" s="5"/>
      <c r="U64" s="5"/>
      <c r="V64" s="5"/>
      <c r="W64" s="5"/>
      <c r="X64" s="5"/>
      <c r="Y64" s="5"/>
      <c r="Z64" s="5"/>
    </row>
    <row r="65" spans="1:26" x14ac:dyDescent="0.45">
      <c r="A65" s="27"/>
      <c r="B65" s="118" t="s">
        <v>17</v>
      </c>
      <c r="C65" s="118" t="s">
        <v>18</v>
      </c>
      <c r="D65" s="118" t="s">
        <v>19</v>
      </c>
      <c r="E65" s="118" t="s">
        <v>20</v>
      </c>
      <c r="F65" s="118" t="s">
        <v>21</v>
      </c>
      <c r="G65" s="118" t="s">
        <v>22</v>
      </c>
      <c r="H65" s="118" t="s">
        <v>23</v>
      </c>
      <c r="I65" s="5"/>
      <c r="J65" s="5"/>
      <c r="K65" s="5"/>
      <c r="L65" s="5"/>
      <c r="M65" s="5"/>
      <c r="N65" s="5"/>
      <c r="O65" s="5"/>
      <c r="P65" s="5"/>
      <c r="Q65" s="5"/>
      <c r="R65" s="5"/>
      <c r="S65" s="5"/>
      <c r="T65" s="5"/>
      <c r="U65" s="5"/>
      <c r="V65" s="5"/>
      <c r="W65" s="5"/>
      <c r="X65" s="5"/>
      <c r="Y65" s="5"/>
      <c r="Z65" s="5"/>
    </row>
    <row r="66" spans="1:26" ht="59.75" customHeight="1" x14ac:dyDescent="0.45">
      <c r="A66" s="276" t="s">
        <v>74</v>
      </c>
      <c r="B66" s="275"/>
      <c r="C66" s="275"/>
      <c r="D66" s="275"/>
      <c r="E66" s="275"/>
      <c r="F66" s="275"/>
      <c r="G66" s="275"/>
      <c r="H66" s="275"/>
      <c r="I66" s="5"/>
      <c r="J66" s="5"/>
      <c r="K66" s="5"/>
      <c r="L66" s="5"/>
      <c r="M66" s="5"/>
      <c r="N66" s="5"/>
      <c r="O66" s="5"/>
      <c r="P66" s="5"/>
      <c r="Q66" s="5"/>
      <c r="R66" s="5"/>
      <c r="S66" s="5"/>
      <c r="T66" s="5"/>
      <c r="U66" s="5"/>
      <c r="V66" s="5"/>
      <c r="W66" s="5"/>
      <c r="X66" s="5"/>
      <c r="Y66" s="5"/>
      <c r="Z66" s="5"/>
    </row>
    <row r="67" spans="1:26" ht="53" customHeight="1" x14ac:dyDescent="0.45">
      <c r="A67" s="276" t="s">
        <v>75</v>
      </c>
      <c r="B67" s="275"/>
      <c r="C67" s="275"/>
      <c r="D67" s="275"/>
      <c r="E67" s="275"/>
      <c r="F67" s="275"/>
      <c r="G67" s="275"/>
      <c r="H67" s="275"/>
      <c r="I67" s="5"/>
      <c r="J67" s="5"/>
      <c r="K67" s="5"/>
      <c r="L67" s="5"/>
      <c r="M67" s="5"/>
      <c r="N67" s="5"/>
      <c r="O67" s="5"/>
      <c r="P67" s="5"/>
      <c r="Q67" s="5"/>
      <c r="R67" s="5"/>
      <c r="S67" s="5"/>
      <c r="T67" s="5"/>
      <c r="U67" s="5"/>
      <c r="V67" s="5"/>
      <c r="W67" s="5"/>
      <c r="X67" s="5"/>
      <c r="Y67" s="5"/>
      <c r="Z67" s="5"/>
    </row>
    <row r="68" spans="1:26" ht="55.35" customHeight="1" x14ac:dyDescent="0.45">
      <c r="A68" s="276" t="s">
        <v>76</v>
      </c>
      <c r="B68" s="275"/>
      <c r="C68" s="275"/>
      <c r="D68" s="275"/>
      <c r="E68" s="275"/>
      <c r="F68" s="275"/>
      <c r="G68" s="275"/>
      <c r="H68" s="275"/>
      <c r="I68" s="5"/>
      <c r="J68" s="5"/>
      <c r="K68" s="5"/>
      <c r="L68" s="5"/>
      <c r="M68" s="5"/>
      <c r="N68" s="5"/>
      <c r="O68" s="5"/>
      <c r="P68" s="5"/>
      <c r="Q68" s="5"/>
      <c r="R68" s="5"/>
      <c r="S68" s="5"/>
      <c r="T68" s="5"/>
      <c r="U68" s="5"/>
      <c r="V68" s="5"/>
      <c r="W68" s="5"/>
      <c r="X68" s="5"/>
      <c r="Y68" s="5"/>
      <c r="Z68" s="5"/>
    </row>
    <row r="69" spans="1:26" x14ac:dyDescent="0.45">
      <c r="A69" s="381"/>
      <c r="B69" s="382"/>
      <c r="C69" s="382"/>
      <c r="D69" s="382"/>
      <c r="E69" s="382"/>
      <c r="F69" s="382"/>
      <c r="G69" s="382"/>
      <c r="H69" s="383"/>
      <c r="I69" s="5"/>
      <c r="J69" s="5"/>
      <c r="K69" s="5"/>
      <c r="L69" s="5"/>
      <c r="M69" s="5"/>
      <c r="N69" s="5"/>
      <c r="O69" s="5"/>
      <c r="P69" s="5"/>
      <c r="Q69" s="5"/>
      <c r="R69" s="5"/>
      <c r="S69" s="5"/>
      <c r="T69" s="5"/>
      <c r="U69" s="5"/>
      <c r="V69" s="5"/>
      <c r="W69" s="5"/>
      <c r="X69" s="5"/>
      <c r="Y69" s="5"/>
      <c r="Z69" s="5"/>
    </row>
    <row r="70" spans="1:26" ht="40.25" customHeight="1" x14ac:dyDescent="0.45">
      <c r="A70" s="276" t="s">
        <v>66</v>
      </c>
      <c r="B70" s="275"/>
      <c r="C70" s="275"/>
      <c r="D70" s="275"/>
      <c r="E70" s="275"/>
      <c r="F70" s="275"/>
      <c r="G70" s="275"/>
      <c r="H70" s="275"/>
      <c r="I70" s="5"/>
      <c r="J70" s="5"/>
      <c r="K70" s="5"/>
      <c r="L70" s="5"/>
      <c r="M70" s="5"/>
      <c r="N70" s="5"/>
      <c r="O70" s="5"/>
      <c r="P70" s="5"/>
      <c r="Q70" s="5"/>
      <c r="R70" s="5"/>
      <c r="S70" s="5"/>
      <c r="T70" s="5"/>
      <c r="U70" s="5"/>
      <c r="V70" s="5"/>
      <c r="W70" s="5"/>
      <c r="X70" s="5"/>
      <c r="Y70" s="5"/>
      <c r="Z70" s="5"/>
    </row>
    <row r="71" spans="1:26" x14ac:dyDescent="0.45">
      <c r="A71" s="27"/>
      <c r="B71" s="27"/>
      <c r="C71" s="27"/>
      <c r="D71" s="27"/>
      <c r="E71" s="27"/>
      <c r="F71" s="27"/>
      <c r="G71" s="27"/>
      <c r="H71" s="27"/>
      <c r="I71" s="5"/>
      <c r="J71" s="5"/>
      <c r="K71" s="5"/>
      <c r="L71" s="5"/>
      <c r="M71" s="5"/>
      <c r="N71" s="5"/>
      <c r="O71" s="5"/>
      <c r="P71" s="5"/>
      <c r="Q71" s="5"/>
      <c r="R71" s="5"/>
      <c r="S71" s="5"/>
      <c r="T71" s="5"/>
      <c r="U71" s="5"/>
      <c r="V71" s="5"/>
      <c r="W71" s="5"/>
      <c r="X71" s="5"/>
      <c r="Y71" s="5"/>
      <c r="Z71" s="5"/>
    </row>
    <row r="72" spans="1:26" x14ac:dyDescent="0.45">
      <c r="A72" s="27"/>
      <c r="B72" s="27"/>
      <c r="C72" s="27"/>
      <c r="D72" s="27"/>
      <c r="E72" s="27"/>
      <c r="F72" s="27"/>
      <c r="G72" s="27"/>
      <c r="H72" s="27"/>
      <c r="I72" s="5"/>
      <c r="J72" s="5"/>
      <c r="K72" s="5"/>
      <c r="L72" s="5"/>
      <c r="M72" s="5"/>
      <c r="N72" s="5"/>
      <c r="O72" s="5"/>
      <c r="P72" s="5"/>
      <c r="Q72" s="5"/>
      <c r="R72" s="5"/>
      <c r="S72" s="5"/>
      <c r="T72" s="5"/>
      <c r="U72" s="5"/>
      <c r="V72" s="5"/>
      <c r="W72" s="5"/>
      <c r="X72" s="5"/>
      <c r="Y72" s="5"/>
      <c r="Z72" s="5"/>
    </row>
    <row r="73" spans="1:26" x14ac:dyDescent="0.45">
      <c r="A73" s="12" t="s">
        <v>247</v>
      </c>
      <c r="B73" s="27"/>
      <c r="C73" s="27"/>
      <c r="D73" s="27"/>
      <c r="E73" s="27"/>
      <c r="F73" s="27"/>
      <c r="G73" s="27"/>
      <c r="H73" s="27"/>
      <c r="I73" s="5"/>
      <c r="J73" s="5"/>
      <c r="K73" s="5"/>
      <c r="L73" s="5"/>
      <c r="M73" s="5"/>
      <c r="N73" s="5"/>
      <c r="O73" s="5"/>
      <c r="P73" s="5"/>
      <c r="Q73" s="5"/>
      <c r="R73" s="5"/>
      <c r="S73" s="5"/>
      <c r="T73" s="5"/>
      <c r="U73" s="5"/>
      <c r="V73" s="5"/>
      <c r="W73" s="5"/>
      <c r="X73" s="5"/>
      <c r="Y73" s="5"/>
      <c r="Z73" s="5"/>
    </row>
    <row r="74" spans="1:26" x14ac:dyDescent="0.45">
      <c r="A74" s="27" t="s">
        <v>248</v>
      </c>
      <c r="B74" s="27"/>
      <c r="C74" s="27"/>
      <c r="D74" s="51" t="s">
        <v>25</v>
      </c>
      <c r="E74" s="45"/>
      <c r="F74" s="27"/>
      <c r="G74" s="27"/>
      <c r="H74" s="27"/>
      <c r="I74" s="5"/>
      <c r="J74" s="5"/>
      <c r="K74" s="5"/>
      <c r="L74" s="5"/>
      <c r="M74" s="5"/>
      <c r="N74" s="5"/>
      <c r="O74" s="5"/>
      <c r="P74" s="5"/>
      <c r="Q74" s="5"/>
      <c r="R74" s="5"/>
      <c r="S74" s="5"/>
      <c r="T74" s="5"/>
      <c r="U74" s="5"/>
      <c r="V74" s="5"/>
      <c r="W74" s="5"/>
      <c r="X74" s="5"/>
      <c r="Y74" s="5"/>
      <c r="Z74" s="5"/>
    </row>
    <row r="75" spans="1:26" x14ac:dyDescent="0.45">
      <c r="A75" s="27"/>
      <c r="B75" s="27"/>
      <c r="C75" s="27"/>
      <c r="D75" s="51" t="s">
        <v>26</v>
      </c>
      <c r="E75" s="45"/>
      <c r="F75" s="27"/>
      <c r="G75" s="27"/>
      <c r="H75" s="27"/>
      <c r="I75" s="5"/>
      <c r="J75" s="5"/>
      <c r="K75" s="5"/>
      <c r="L75" s="5"/>
      <c r="M75" s="5"/>
      <c r="N75" s="5"/>
      <c r="O75" s="5"/>
      <c r="P75" s="5"/>
      <c r="Q75" s="5"/>
      <c r="R75" s="5"/>
      <c r="S75" s="5"/>
      <c r="T75" s="5"/>
      <c r="U75" s="5"/>
      <c r="V75" s="5"/>
      <c r="W75" s="5"/>
      <c r="X75" s="5"/>
      <c r="Y75" s="5"/>
      <c r="Z75" s="5"/>
    </row>
    <row r="76" spans="1:26" x14ac:dyDescent="0.45">
      <c r="A76" s="339" t="s">
        <v>249</v>
      </c>
      <c r="B76" s="339"/>
      <c r="C76" s="339"/>
      <c r="D76" s="339"/>
      <c r="E76" s="400"/>
      <c r="F76" s="106"/>
      <c r="G76" s="124"/>
      <c r="H76" s="27"/>
      <c r="I76" s="5"/>
      <c r="J76" s="5"/>
      <c r="K76" s="5"/>
      <c r="L76" s="5"/>
      <c r="M76" s="5"/>
      <c r="N76" s="5"/>
      <c r="O76" s="5"/>
      <c r="P76" s="5"/>
      <c r="Q76" s="5"/>
      <c r="R76" s="5"/>
      <c r="S76" s="5"/>
      <c r="T76" s="5"/>
      <c r="U76" s="5"/>
      <c r="V76" s="5"/>
      <c r="W76" s="5"/>
      <c r="X76" s="5"/>
      <c r="Y76" s="5"/>
      <c r="Z76" s="5"/>
    </row>
    <row r="77" spans="1:26" ht="47" customHeight="1" x14ac:dyDescent="0.45">
      <c r="A77" s="431"/>
      <c r="B77" s="432"/>
      <c r="C77" s="432"/>
      <c r="D77" s="432"/>
      <c r="E77" s="432"/>
      <c r="F77" s="432"/>
      <c r="G77" s="432"/>
      <c r="H77" s="433"/>
      <c r="I77" s="5"/>
      <c r="J77" s="5"/>
      <c r="K77" s="5"/>
      <c r="L77" s="5"/>
      <c r="M77" s="5"/>
      <c r="N77" s="5"/>
      <c r="O77" s="5"/>
      <c r="P77" s="5"/>
      <c r="Q77" s="5"/>
      <c r="R77" s="5"/>
      <c r="S77" s="5"/>
      <c r="T77" s="5"/>
      <c r="U77" s="5"/>
      <c r="V77" s="5"/>
      <c r="W77" s="5"/>
      <c r="X77" s="5"/>
      <c r="Y77" s="5"/>
      <c r="Z77" s="5"/>
    </row>
    <row r="78" spans="1:26" x14ac:dyDescent="0.45">
      <c r="A78" s="123"/>
      <c r="B78" s="169"/>
      <c r="C78" s="169"/>
      <c r="D78" s="169"/>
      <c r="E78" s="169"/>
      <c r="F78" s="169"/>
      <c r="G78" s="169"/>
      <c r="H78" s="169"/>
      <c r="I78" s="5"/>
      <c r="J78" s="5"/>
      <c r="K78" s="5"/>
      <c r="L78" s="5"/>
      <c r="M78" s="5"/>
      <c r="N78" s="5"/>
      <c r="O78" s="5"/>
      <c r="P78" s="5"/>
      <c r="Q78" s="5"/>
      <c r="R78" s="5"/>
      <c r="S78" s="5"/>
      <c r="T78" s="5"/>
      <c r="U78" s="5"/>
      <c r="V78" s="5"/>
      <c r="W78" s="5"/>
      <c r="X78" s="5"/>
      <c r="Y78" s="5"/>
      <c r="Z78" s="5"/>
    </row>
    <row r="79" spans="1:26" x14ac:dyDescent="0.45">
      <c r="A79" s="12" t="s">
        <v>90</v>
      </c>
      <c r="B79" s="27"/>
      <c r="C79" s="27"/>
      <c r="D79" s="27"/>
      <c r="E79" s="27"/>
      <c r="F79" s="27"/>
      <c r="G79" s="27"/>
      <c r="H79" s="27"/>
      <c r="I79" s="5"/>
      <c r="J79" s="5"/>
      <c r="K79" s="5"/>
      <c r="L79" s="5"/>
      <c r="M79" s="5"/>
      <c r="N79" s="5"/>
      <c r="O79" s="5"/>
      <c r="P79" s="5"/>
      <c r="Q79" s="5"/>
      <c r="R79" s="5"/>
      <c r="S79" s="5"/>
      <c r="T79" s="5"/>
      <c r="U79" s="5"/>
      <c r="V79" s="5"/>
      <c r="W79" s="5"/>
      <c r="X79" s="5"/>
      <c r="Y79" s="5"/>
      <c r="Z79" s="5"/>
    </row>
    <row r="80" spans="1:26" x14ac:dyDescent="0.45">
      <c r="A80" s="348" t="s">
        <v>367</v>
      </c>
      <c r="B80" s="344"/>
      <c r="C80" s="344"/>
      <c r="D80" s="344"/>
      <c r="E80" s="344"/>
      <c r="F80" s="344"/>
      <c r="G80" s="344"/>
      <c r="H80" s="344"/>
      <c r="I80" s="5"/>
      <c r="J80" s="5"/>
      <c r="K80" s="5"/>
      <c r="L80" s="5"/>
      <c r="M80" s="5"/>
      <c r="N80" s="5"/>
      <c r="O80" s="5"/>
      <c r="P80" s="5"/>
      <c r="Q80" s="5"/>
      <c r="R80" s="5"/>
      <c r="S80" s="5"/>
      <c r="T80" s="5"/>
      <c r="U80" s="5"/>
      <c r="V80" s="5"/>
      <c r="W80" s="5"/>
      <c r="X80" s="5"/>
      <c r="Y80" s="5"/>
      <c r="Z80" s="5"/>
    </row>
    <row r="81" spans="1:26" ht="47" customHeight="1" x14ac:dyDescent="0.45">
      <c r="A81" s="341"/>
      <c r="B81" s="342"/>
      <c r="C81" s="342"/>
      <c r="D81" s="342"/>
      <c r="E81" s="342"/>
      <c r="F81" s="342"/>
      <c r="G81" s="342"/>
      <c r="H81" s="343"/>
      <c r="I81" s="5"/>
      <c r="J81" s="5"/>
      <c r="K81" s="5"/>
      <c r="L81" s="5"/>
      <c r="M81" s="5"/>
      <c r="N81" s="5"/>
      <c r="O81" s="5"/>
      <c r="P81" s="5"/>
      <c r="Q81" s="5"/>
      <c r="R81" s="5"/>
      <c r="S81" s="5"/>
      <c r="T81" s="5"/>
      <c r="U81" s="5"/>
      <c r="V81" s="5"/>
      <c r="W81" s="5"/>
      <c r="X81" s="5"/>
      <c r="Y81" s="5"/>
      <c r="Z81" s="5"/>
    </row>
    <row r="82" spans="1:26" x14ac:dyDescent="0.45">
      <c r="A82" s="384" t="s">
        <v>308</v>
      </c>
      <c r="B82" s="384"/>
      <c r="C82" s="384"/>
      <c r="D82" s="384"/>
      <c r="E82" s="384"/>
      <c r="F82" s="384"/>
      <c r="G82" s="384"/>
      <c r="H82" s="384"/>
      <c r="I82" s="5"/>
      <c r="J82" s="5"/>
      <c r="K82" s="5"/>
      <c r="L82" s="5"/>
      <c r="M82" s="5"/>
      <c r="N82" s="5"/>
      <c r="O82" s="5"/>
      <c r="P82" s="5"/>
      <c r="Q82" s="5"/>
      <c r="R82" s="5"/>
      <c r="S82" s="5"/>
      <c r="T82" s="5"/>
      <c r="U82" s="5"/>
      <c r="V82" s="5"/>
      <c r="W82" s="5"/>
      <c r="X82" s="5"/>
      <c r="Y82" s="5"/>
      <c r="Z82" s="5"/>
    </row>
    <row r="83" spans="1:26" ht="47" customHeight="1" x14ac:dyDescent="0.45">
      <c r="A83" s="341"/>
      <c r="B83" s="342"/>
      <c r="C83" s="342"/>
      <c r="D83" s="342"/>
      <c r="E83" s="342"/>
      <c r="F83" s="342"/>
      <c r="G83" s="342"/>
      <c r="H83" s="343"/>
      <c r="I83" s="5"/>
      <c r="J83" s="5"/>
      <c r="K83" s="5"/>
      <c r="L83" s="5"/>
      <c r="M83" s="5"/>
      <c r="N83" s="5"/>
      <c r="O83" s="5"/>
      <c r="P83" s="5"/>
      <c r="Q83" s="5"/>
      <c r="R83" s="5"/>
      <c r="S83" s="5"/>
      <c r="T83" s="5"/>
      <c r="U83" s="5"/>
      <c r="V83" s="5"/>
      <c r="W83" s="5"/>
      <c r="X83" s="5"/>
      <c r="Y83" s="5"/>
      <c r="Z83" s="5"/>
    </row>
    <row r="84" spans="1:26" x14ac:dyDescent="0.45">
      <c r="A84" s="27"/>
      <c r="B84" s="27"/>
      <c r="C84" s="27"/>
      <c r="D84" s="27"/>
      <c r="E84" s="27"/>
      <c r="F84" s="27"/>
      <c r="G84" s="27"/>
      <c r="H84" s="27"/>
      <c r="I84" s="5"/>
      <c r="J84" s="5"/>
      <c r="K84" s="5"/>
      <c r="L84" s="5"/>
      <c r="M84" s="5"/>
      <c r="N84" s="5"/>
      <c r="O84" s="5"/>
      <c r="P84" s="5"/>
      <c r="Q84" s="5"/>
      <c r="R84" s="5"/>
      <c r="S84" s="5"/>
      <c r="T84" s="5"/>
      <c r="U84" s="5"/>
      <c r="V84" s="5"/>
      <c r="W84" s="5"/>
      <c r="X84" s="5"/>
      <c r="Y84" s="5"/>
      <c r="Z84" s="5"/>
    </row>
    <row r="85" spans="1:26" x14ac:dyDescent="0.45">
      <c r="A85" s="11"/>
      <c r="B85" s="27"/>
      <c r="C85" s="27"/>
      <c r="D85" s="27"/>
      <c r="E85" s="27"/>
      <c r="F85" s="27"/>
      <c r="G85" s="27"/>
      <c r="H85" s="27"/>
      <c r="I85" s="5"/>
      <c r="J85" s="5"/>
      <c r="K85" s="5"/>
      <c r="L85" s="5"/>
      <c r="M85" s="5"/>
      <c r="N85" s="5"/>
      <c r="O85" s="5"/>
      <c r="P85" s="5"/>
      <c r="Q85" s="5"/>
      <c r="R85" s="5"/>
      <c r="S85" s="5"/>
      <c r="T85" s="5"/>
      <c r="U85" s="5"/>
      <c r="V85" s="5"/>
      <c r="W85" s="5"/>
      <c r="X85" s="5"/>
      <c r="Y85" s="5"/>
      <c r="Z85" s="5"/>
    </row>
    <row r="86" spans="1:26" x14ac:dyDescent="0.45">
      <c r="A86" s="12" t="s">
        <v>227</v>
      </c>
      <c r="B86" s="27"/>
      <c r="C86" s="27"/>
      <c r="D86" s="27"/>
      <c r="E86" s="27"/>
      <c r="F86" s="27"/>
      <c r="G86" s="27"/>
      <c r="H86" s="27"/>
      <c r="I86" s="5"/>
      <c r="J86" s="5"/>
      <c r="K86" s="5"/>
      <c r="L86" s="5"/>
      <c r="M86" s="5"/>
      <c r="N86" s="5"/>
      <c r="O86" s="5"/>
      <c r="P86" s="5"/>
      <c r="Q86" s="5"/>
      <c r="R86" s="5"/>
      <c r="S86" s="5"/>
      <c r="T86" s="5"/>
      <c r="U86" s="5"/>
      <c r="V86" s="5"/>
      <c r="W86" s="5"/>
      <c r="X86" s="5"/>
      <c r="Y86" s="5"/>
      <c r="Z86" s="5"/>
    </row>
    <row r="87" spans="1:26" x14ac:dyDescent="0.45">
      <c r="A87" s="27" t="s">
        <v>309</v>
      </c>
      <c r="B87" s="27"/>
      <c r="C87" s="27"/>
      <c r="D87" s="27"/>
      <c r="E87" s="27"/>
      <c r="F87" s="27"/>
      <c r="G87" s="27"/>
      <c r="H87" s="27"/>
      <c r="I87" s="5"/>
      <c r="J87" s="5"/>
      <c r="K87" s="5"/>
      <c r="L87" s="5"/>
      <c r="M87" s="5"/>
      <c r="N87" s="5"/>
      <c r="O87" s="5"/>
      <c r="P87" s="5"/>
      <c r="Q87" s="5"/>
      <c r="R87" s="5"/>
      <c r="S87" s="5"/>
      <c r="T87" s="5"/>
      <c r="U87" s="5"/>
      <c r="V87" s="5"/>
      <c r="W87" s="5"/>
      <c r="X87" s="5"/>
      <c r="Y87" s="5"/>
      <c r="Z87" s="5"/>
    </row>
    <row r="88" spans="1:26" ht="47" customHeight="1" x14ac:dyDescent="0.45">
      <c r="A88" s="331"/>
      <c r="B88" s="332"/>
      <c r="C88" s="332"/>
      <c r="D88" s="332"/>
      <c r="E88" s="332"/>
      <c r="F88" s="332"/>
      <c r="G88" s="332"/>
      <c r="H88" s="333"/>
      <c r="I88" s="5"/>
      <c r="J88" s="5"/>
      <c r="K88" s="5"/>
      <c r="L88" s="5"/>
      <c r="M88" s="5"/>
      <c r="N88" s="5"/>
      <c r="O88" s="5"/>
      <c r="P88" s="5"/>
      <c r="Q88" s="5"/>
      <c r="R88" s="5"/>
      <c r="S88" s="5"/>
      <c r="T88" s="5"/>
      <c r="U88" s="5"/>
      <c r="V88" s="5"/>
      <c r="W88" s="5"/>
      <c r="X88" s="5"/>
      <c r="Y88" s="5"/>
      <c r="Z88" s="5"/>
    </row>
    <row r="89" spans="1:26" x14ac:dyDescent="0.45">
      <c r="A89" s="11"/>
      <c r="B89" s="27"/>
      <c r="C89" s="27"/>
      <c r="D89" s="27"/>
      <c r="E89" s="27"/>
      <c r="F89" s="27"/>
      <c r="G89" s="27"/>
      <c r="H89" s="27"/>
      <c r="I89" s="5"/>
      <c r="J89" s="5"/>
      <c r="K89" s="5"/>
      <c r="L89" s="5"/>
      <c r="M89" s="5"/>
      <c r="N89" s="5"/>
      <c r="O89" s="5"/>
      <c r="P89" s="5"/>
      <c r="Q89" s="5"/>
      <c r="R89" s="5"/>
      <c r="S89" s="5"/>
      <c r="T89" s="5"/>
      <c r="U89" s="5"/>
      <c r="V89" s="5"/>
      <c r="W89" s="5"/>
      <c r="X89" s="5"/>
      <c r="Y89" s="5"/>
      <c r="Z89" s="5"/>
    </row>
    <row r="90" spans="1:26" x14ac:dyDescent="0.45">
      <c r="A90" s="34"/>
      <c r="B90" s="27"/>
      <c r="C90" s="27"/>
      <c r="D90" s="27"/>
      <c r="E90" s="27"/>
      <c r="F90" s="27"/>
      <c r="G90" s="27"/>
      <c r="H90" s="27"/>
      <c r="I90" s="5"/>
      <c r="J90" s="5"/>
      <c r="K90" s="5"/>
      <c r="L90" s="5"/>
      <c r="M90" s="5"/>
      <c r="N90" s="5"/>
      <c r="O90" s="5"/>
      <c r="P90" s="5"/>
      <c r="Q90" s="5"/>
      <c r="R90" s="5"/>
      <c r="S90" s="5"/>
      <c r="T90" s="5"/>
      <c r="U90" s="5"/>
      <c r="V90" s="5"/>
      <c r="W90" s="5"/>
      <c r="X90" s="5"/>
      <c r="Y90" s="5"/>
      <c r="Z90" s="5"/>
    </row>
    <row r="91" spans="1:26" x14ac:dyDescent="0.45">
      <c r="A91" s="289" t="s">
        <v>381</v>
      </c>
      <c r="B91" s="27"/>
      <c r="C91" s="27"/>
      <c r="D91" s="27"/>
      <c r="E91" s="27"/>
      <c r="F91" s="27"/>
      <c r="G91" s="27"/>
      <c r="H91" s="27"/>
      <c r="I91" s="5"/>
      <c r="J91" s="5"/>
      <c r="K91" s="5"/>
      <c r="L91" s="5"/>
      <c r="M91" s="5"/>
      <c r="N91" s="5"/>
      <c r="O91" s="5"/>
      <c r="P91" s="5"/>
      <c r="Q91" s="5"/>
      <c r="R91" s="5"/>
      <c r="S91" s="5"/>
      <c r="T91" s="5"/>
      <c r="U91" s="5"/>
      <c r="V91" s="5"/>
      <c r="W91" s="5"/>
      <c r="X91" s="5"/>
      <c r="Y91" s="5"/>
      <c r="Z91" s="5"/>
    </row>
    <row r="92" spans="1:26" x14ac:dyDescent="0.45">
      <c r="A92" s="34"/>
      <c r="B92" s="27"/>
      <c r="C92" s="27"/>
      <c r="D92" s="27"/>
      <c r="E92" s="27"/>
      <c r="F92" s="27"/>
      <c r="G92" s="27"/>
      <c r="H92" s="27"/>
      <c r="I92" s="5"/>
      <c r="J92" s="5"/>
      <c r="K92" s="5"/>
      <c r="L92" s="5"/>
      <c r="M92" s="5"/>
      <c r="N92" s="5"/>
      <c r="O92" s="5"/>
      <c r="P92" s="5"/>
      <c r="Q92" s="5"/>
      <c r="R92" s="5"/>
      <c r="S92" s="5"/>
      <c r="T92" s="5"/>
      <c r="U92" s="5"/>
      <c r="V92" s="5"/>
      <c r="W92" s="5"/>
      <c r="X92" s="5"/>
      <c r="Y92" s="5"/>
      <c r="Z92" s="5"/>
    </row>
    <row r="93" spans="1:26" x14ac:dyDescent="0.45">
      <c r="A93" s="12" t="s">
        <v>43</v>
      </c>
      <c r="B93" s="27"/>
      <c r="C93" s="27"/>
      <c r="D93" s="27"/>
      <c r="E93" s="27"/>
      <c r="F93" s="27"/>
      <c r="G93" s="27"/>
      <c r="H93" s="27"/>
      <c r="I93" s="5"/>
      <c r="J93" s="5"/>
      <c r="K93" s="5"/>
      <c r="L93" s="5"/>
      <c r="M93" s="5"/>
      <c r="N93" s="5"/>
      <c r="O93" s="5"/>
      <c r="P93" s="5"/>
      <c r="Q93" s="5"/>
      <c r="R93" s="5"/>
      <c r="S93" s="5"/>
      <c r="T93" s="5"/>
      <c r="U93" s="5"/>
      <c r="V93" s="5"/>
      <c r="W93" s="5"/>
      <c r="X93" s="5"/>
      <c r="Y93" s="5"/>
      <c r="Z93" s="5"/>
    </row>
    <row r="94" spans="1:26" x14ac:dyDescent="0.45">
      <c r="A94" s="27"/>
      <c r="B94" s="27"/>
      <c r="C94" s="27"/>
      <c r="D94" s="27"/>
      <c r="E94" s="27"/>
      <c r="F94" s="27"/>
      <c r="G94" s="27"/>
      <c r="H94" s="27"/>
      <c r="I94" s="5"/>
      <c r="J94" s="5"/>
      <c r="K94" s="5"/>
      <c r="L94" s="5"/>
      <c r="M94" s="5"/>
      <c r="N94" s="5"/>
      <c r="O94" s="5"/>
      <c r="P94" s="5"/>
      <c r="Q94" s="5"/>
      <c r="R94" s="5"/>
      <c r="S94" s="5"/>
      <c r="T94" s="5"/>
      <c r="U94" s="5"/>
      <c r="V94" s="5"/>
      <c r="W94" s="5"/>
      <c r="X94" s="5"/>
      <c r="Y94" s="5"/>
      <c r="Z94" s="5"/>
    </row>
    <row r="95" spans="1:26" x14ac:dyDescent="0.45">
      <c r="A95" s="27"/>
      <c r="B95" s="27"/>
      <c r="C95" s="27"/>
      <c r="D95" s="27"/>
      <c r="E95" s="27"/>
      <c r="F95" s="27"/>
      <c r="G95" s="27"/>
      <c r="H95" s="27"/>
      <c r="I95" s="5"/>
      <c r="J95" s="5"/>
      <c r="K95" s="5"/>
      <c r="L95" s="5"/>
      <c r="M95" s="5"/>
      <c r="N95" s="5"/>
      <c r="O95" s="5"/>
      <c r="P95" s="5"/>
      <c r="Q95" s="5"/>
      <c r="R95" s="5"/>
      <c r="S95" s="5"/>
      <c r="T95" s="5"/>
      <c r="U95" s="5"/>
      <c r="V95" s="5"/>
      <c r="W95" s="5"/>
      <c r="X95" s="5"/>
      <c r="Y95" s="5"/>
      <c r="Z95" s="5"/>
    </row>
    <row r="96" spans="1:26" x14ac:dyDescent="0.45">
      <c r="A96" s="27"/>
      <c r="B96" s="27"/>
      <c r="C96" s="27"/>
      <c r="D96" s="27"/>
      <c r="E96" s="27"/>
      <c r="F96" s="27"/>
      <c r="G96" s="27"/>
      <c r="H96" s="27"/>
      <c r="I96" s="5"/>
      <c r="J96" s="5"/>
      <c r="K96" s="5"/>
      <c r="L96" s="5"/>
      <c r="M96" s="5"/>
      <c r="N96" s="5"/>
      <c r="O96" s="5"/>
      <c r="P96" s="5"/>
      <c r="Q96" s="5"/>
      <c r="R96" s="5"/>
      <c r="S96" s="5"/>
      <c r="T96" s="5"/>
      <c r="U96" s="5"/>
      <c r="V96" s="5"/>
      <c r="W96" s="5"/>
      <c r="X96" s="5"/>
      <c r="Y96" s="5"/>
      <c r="Z96" s="5"/>
    </row>
    <row r="97" spans="1:26" x14ac:dyDescent="0.45">
      <c r="A97" s="27"/>
      <c r="B97" s="27"/>
      <c r="C97" s="27"/>
      <c r="D97" s="27"/>
      <c r="E97" s="27"/>
      <c r="F97" s="27"/>
      <c r="G97" s="27"/>
      <c r="H97" s="27"/>
      <c r="I97" s="5"/>
      <c r="J97" s="5"/>
      <c r="K97" s="5"/>
      <c r="L97" s="5"/>
      <c r="M97" s="5"/>
      <c r="N97" s="5"/>
      <c r="O97" s="5"/>
      <c r="P97" s="5"/>
      <c r="Q97" s="5"/>
      <c r="R97" s="5"/>
      <c r="S97" s="5"/>
      <c r="T97" s="5"/>
      <c r="U97" s="5"/>
      <c r="V97" s="5"/>
      <c r="W97" s="5"/>
      <c r="X97" s="5"/>
      <c r="Y97" s="5"/>
      <c r="Z97" s="5"/>
    </row>
    <row r="98" spans="1:26" x14ac:dyDescent="0.45">
      <c r="A98" s="27"/>
      <c r="B98" s="27"/>
      <c r="C98" s="27"/>
      <c r="D98" s="27"/>
      <c r="E98" s="27"/>
      <c r="F98" s="27"/>
      <c r="G98" s="27"/>
      <c r="H98" s="27"/>
      <c r="I98" s="5"/>
      <c r="J98" s="5"/>
      <c r="K98" s="5"/>
      <c r="L98" s="5"/>
      <c r="M98" s="5"/>
      <c r="N98" s="5"/>
      <c r="O98" s="5"/>
      <c r="P98" s="5"/>
      <c r="Q98" s="5"/>
      <c r="R98" s="5"/>
      <c r="S98" s="5"/>
      <c r="T98" s="5"/>
      <c r="U98" s="5"/>
      <c r="V98" s="5"/>
      <c r="W98" s="5"/>
      <c r="X98" s="5"/>
      <c r="Y98" s="5"/>
      <c r="Z98" s="5"/>
    </row>
    <row r="99" spans="1:26" x14ac:dyDescent="0.4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x14ac:dyDescent="0.4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x14ac:dyDescent="0.4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x14ac:dyDescent="0.4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x14ac:dyDescent="0.4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x14ac:dyDescent="0.4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x14ac:dyDescent="0.4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x14ac:dyDescent="0.4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4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x14ac:dyDescent="0.4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x14ac:dyDescent="0.4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x14ac:dyDescent="0.4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x14ac:dyDescent="0.4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x14ac:dyDescent="0.4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4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4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x14ac:dyDescent="0.4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x14ac:dyDescent="0.4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x14ac:dyDescent="0.4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x14ac:dyDescent="0.4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x14ac:dyDescent="0.4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4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4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x14ac:dyDescent="0.4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x14ac:dyDescent="0.4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x14ac:dyDescent="0.4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x14ac:dyDescent="0.4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x14ac:dyDescent="0.4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x14ac:dyDescent="0.4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x14ac:dyDescent="0.4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x14ac:dyDescent="0.4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x14ac:dyDescent="0.4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x14ac:dyDescent="0.4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x14ac:dyDescent="0.4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x14ac:dyDescent="0.4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x14ac:dyDescent="0.4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x14ac:dyDescent="0.4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x14ac:dyDescent="0.4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x14ac:dyDescent="0.4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x14ac:dyDescent="0.4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x14ac:dyDescent="0.4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x14ac:dyDescent="0.4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x14ac:dyDescent="0.4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x14ac:dyDescent="0.4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x14ac:dyDescent="0.4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x14ac:dyDescent="0.4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x14ac:dyDescent="0.4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x14ac:dyDescent="0.4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x14ac:dyDescent="0.4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x14ac:dyDescent="0.4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x14ac:dyDescent="0.4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x14ac:dyDescent="0.4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x14ac:dyDescent="0.4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x14ac:dyDescent="0.4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x14ac:dyDescent="0.4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x14ac:dyDescent="0.4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x14ac:dyDescent="0.4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x14ac:dyDescent="0.4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x14ac:dyDescent="0.4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x14ac:dyDescent="0.4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x14ac:dyDescent="0.4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x14ac:dyDescent="0.4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x14ac:dyDescent="0.4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x14ac:dyDescent="0.4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x14ac:dyDescent="0.4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x14ac:dyDescent="0.4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x14ac:dyDescent="0.4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x14ac:dyDescent="0.4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x14ac:dyDescent="0.4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x14ac:dyDescent="0.4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x14ac:dyDescent="0.4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x14ac:dyDescent="0.4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x14ac:dyDescent="0.4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x14ac:dyDescent="0.4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x14ac:dyDescent="0.4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x14ac:dyDescent="0.4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x14ac:dyDescent="0.4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x14ac:dyDescent="0.4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x14ac:dyDescent="0.4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x14ac:dyDescent="0.4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x14ac:dyDescent="0.4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x14ac:dyDescent="0.4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x14ac:dyDescent="0.4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x14ac:dyDescent="0.4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x14ac:dyDescent="0.4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x14ac:dyDescent="0.4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x14ac:dyDescent="0.4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x14ac:dyDescent="0.4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x14ac:dyDescent="0.4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4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x14ac:dyDescent="0.4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x14ac:dyDescent="0.4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x14ac:dyDescent="0.4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x14ac:dyDescent="0.4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x14ac:dyDescent="0.4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x14ac:dyDescent="0.4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x14ac:dyDescent="0.4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4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x14ac:dyDescent="0.4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x14ac:dyDescent="0.4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x14ac:dyDescent="0.4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x14ac:dyDescent="0.4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x14ac:dyDescent="0.4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4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x14ac:dyDescent="0.4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x14ac:dyDescent="0.4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x14ac:dyDescent="0.4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x14ac:dyDescent="0.4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x14ac:dyDescent="0.4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x14ac:dyDescent="0.4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x14ac:dyDescent="0.4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x14ac:dyDescent="0.4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4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x14ac:dyDescent="0.4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x14ac:dyDescent="0.4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x14ac:dyDescent="0.4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x14ac:dyDescent="0.4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x14ac:dyDescent="0.4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x14ac:dyDescent="0.4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x14ac:dyDescent="0.4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x14ac:dyDescent="0.4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x14ac:dyDescent="0.4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x14ac:dyDescent="0.4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x14ac:dyDescent="0.4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x14ac:dyDescent="0.4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x14ac:dyDescent="0.4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x14ac:dyDescent="0.4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x14ac:dyDescent="0.4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x14ac:dyDescent="0.4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x14ac:dyDescent="0.4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x14ac:dyDescent="0.4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x14ac:dyDescent="0.4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x14ac:dyDescent="0.4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x14ac:dyDescent="0.4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x14ac:dyDescent="0.4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x14ac:dyDescent="0.4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x14ac:dyDescent="0.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4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x14ac:dyDescent="0.4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x14ac:dyDescent="0.4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x14ac:dyDescent="0.4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x14ac:dyDescent="0.4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x14ac:dyDescent="0.4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x14ac:dyDescent="0.4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x14ac:dyDescent="0.4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4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4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x14ac:dyDescent="0.4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x14ac:dyDescent="0.4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x14ac:dyDescent="0.4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x14ac:dyDescent="0.4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x14ac:dyDescent="0.4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x14ac:dyDescent="0.4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x14ac:dyDescent="0.4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x14ac:dyDescent="0.4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x14ac:dyDescent="0.4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x14ac:dyDescent="0.4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x14ac:dyDescent="0.4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x14ac:dyDescent="0.4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x14ac:dyDescent="0.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4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x14ac:dyDescent="0.4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x14ac:dyDescent="0.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4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4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4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4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4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4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4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4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4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4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4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4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4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4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4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4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4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4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4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4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4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4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4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4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4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4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4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4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4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4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4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4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4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4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4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4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4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4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4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4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4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4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4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4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4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4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4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4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4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4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4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4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4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4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4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4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4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4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4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4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4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4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4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4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45">
      <c r="A400" s="5"/>
      <c r="B400" s="5"/>
      <c r="C400" s="5"/>
      <c r="D400" s="5"/>
      <c r="E400" s="5"/>
      <c r="F400" s="5"/>
      <c r="G400" s="5"/>
      <c r="H400" s="5"/>
    </row>
    <row r="401" spans="1:8" x14ac:dyDescent="0.45">
      <c r="A401" s="5"/>
      <c r="B401" s="5"/>
      <c r="C401" s="5"/>
      <c r="D401" s="5"/>
      <c r="E401" s="5"/>
      <c r="F401" s="5"/>
      <c r="G401" s="5"/>
      <c r="H401" s="5"/>
    </row>
    <row r="402" spans="1:8" x14ac:dyDescent="0.45">
      <c r="A402" s="5"/>
      <c r="B402" s="5"/>
      <c r="C402" s="5"/>
      <c r="D402" s="5"/>
      <c r="E402" s="5"/>
      <c r="F402" s="5"/>
      <c r="G402" s="5"/>
      <c r="H402" s="5"/>
    </row>
    <row r="403" spans="1:8" x14ac:dyDescent="0.45">
      <c r="A403" s="5"/>
      <c r="B403" s="5"/>
      <c r="C403" s="5"/>
      <c r="D403" s="5"/>
      <c r="E403" s="5"/>
      <c r="F403" s="5"/>
      <c r="G403" s="5"/>
      <c r="H403" s="5"/>
    </row>
    <row r="404" spans="1:8" x14ac:dyDescent="0.45">
      <c r="A404" s="5"/>
      <c r="B404" s="5"/>
      <c r="C404" s="5"/>
      <c r="D404" s="5"/>
      <c r="E404" s="5"/>
      <c r="F404" s="5"/>
      <c r="G404" s="5"/>
      <c r="H404" s="5"/>
    </row>
    <row r="405" spans="1:8" x14ac:dyDescent="0.45">
      <c r="A405" s="5"/>
      <c r="B405" s="5"/>
      <c r="C405" s="5"/>
      <c r="D405" s="5"/>
      <c r="E405" s="5"/>
      <c r="F405" s="5"/>
      <c r="G405" s="5"/>
      <c r="H405" s="5"/>
    </row>
    <row r="406" spans="1:8" x14ac:dyDescent="0.45">
      <c r="A406" s="5"/>
      <c r="B406" s="5"/>
      <c r="C406" s="5"/>
      <c r="D406" s="5"/>
      <c r="E406" s="5"/>
      <c r="F406" s="5"/>
      <c r="G406" s="5"/>
      <c r="H406" s="5"/>
    </row>
    <row r="407" spans="1:8" x14ac:dyDescent="0.45">
      <c r="A407" s="5"/>
      <c r="B407" s="5"/>
      <c r="C407" s="5"/>
      <c r="D407" s="5"/>
      <c r="E407" s="5"/>
      <c r="F407" s="5"/>
      <c r="G407" s="5"/>
      <c r="H407" s="5"/>
    </row>
    <row r="408" spans="1:8" x14ac:dyDescent="0.45">
      <c r="A408" s="5"/>
      <c r="B408" s="5"/>
      <c r="C408" s="5"/>
      <c r="D408" s="5"/>
      <c r="E408" s="5"/>
      <c r="F408" s="5"/>
      <c r="G408" s="5"/>
      <c r="H408" s="5"/>
    </row>
    <row r="409" spans="1:8" x14ac:dyDescent="0.45">
      <c r="A409" s="5"/>
      <c r="B409" s="5"/>
      <c r="C409" s="5"/>
      <c r="D409" s="5"/>
      <c r="E409" s="5"/>
      <c r="F409" s="5"/>
      <c r="G409" s="5"/>
      <c r="H409" s="5"/>
    </row>
    <row r="410" spans="1:8" x14ac:dyDescent="0.45">
      <c r="A410" s="5"/>
      <c r="B410" s="5"/>
      <c r="C410" s="5"/>
      <c r="D410" s="5"/>
      <c r="E410" s="5"/>
      <c r="F410" s="5"/>
      <c r="G410" s="5"/>
      <c r="H410" s="5"/>
    </row>
    <row r="411" spans="1:8" x14ac:dyDescent="0.45">
      <c r="A411" s="5"/>
      <c r="B411" s="5"/>
      <c r="C411" s="5"/>
      <c r="D411" s="5"/>
      <c r="E411" s="5"/>
      <c r="F411" s="5"/>
      <c r="G411" s="5"/>
      <c r="H411" s="5"/>
    </row>
    <row r="412" spans="1:8" x14ac:dyDescent="0.45">
      <c r="A412" s="5"/>
      <c r="B412" s="5"/>
      <c r="C412" s="5"/>
      <c r="D412" s="5"/>
      <c r="E412" s="5"/>
      <c r="F412" s="5"/>
      <c r="G412" s="5"/>
      <c r="H412" s="5"/>
    </row>
    <row r="413" spans="1:8" x14ac:dyDescent="0.45">
      <c r="A413" s="5"/>
      <c r="B413" s="5"/>
      <c r="C413" s="5"/>
      <c r="D413" s="5"/>
      <c r="E413" s="5"/>
      <c r="F413" s="5"/>
      <c r="G413" s="5"/>
      <c r="H413" s="5"/>
    </row>
    <row r="414" spans="1:8" x14ac:dyDescent="0.45">
      <c r="A414" s="5"/>
      <c r="B414" s="5"/>
      <c r="C414" s="5"/>
      <c r="D414" s="5"/>
      <c r="E414" s="5"/>
      <c r="F414" s="5"/>
      <c r="G414" s="5"/>
      <c r="H414" s="5"/>
    </row>
    <row r="415" spans="1:8" x14ac:dyDescent="0.45">
      <c r="A415" s="5"/>
      <c r="B415" s="5"/>
      <c r="C415" s="5"/>
      <c r="D415" s="5"/>
      <c r="E415" s="5"/>
      <c r="F415" s="5"/>
      <c r="G415" s="5"/>
      <c r="H415" s="5"/>
    </row>
    <row r="416" spans="1:8" x14ac:dyDescent="0.45">
      <c r="A416" s="5"/>
      <c r="B416" s="5"/>
      <c r="C416" s="5"/>
      <c r="D416" s="5"/>
      <c r="E416" s="5"/>
      <c r="F416" s="5"/>
      <c r="G416" s="5"/>
      <c r="H416" s="5"/>
    </row>
    <row r="417" spans="1:8" x14ac:dyDescent="0.45">
      <c r="A417" s="5"/>
      <c r="B417" s="5"/>
      <c r="C417" s="5"/>
      <c r="D417" s="5"/>
      <c r="E417" s="5"/>
      <c r="F417" s="5"/>
      <c r="G417" s="5"/>
      <c r="H417" s="5"/>
    </row>
    <row r="418" spans="1:8" x14ac:dyDescent="0.45">
      <c r="A418" s="5"/>
      <c r="B418" s="5"/>
      <c r="C418" s="5"/>
      <c r="D418" s="5"/>
      <c r="E418" s="5"/>
      <c r="F418" s="5"/>
      <c r="G418" s="5"/>
      <c r="H418" s="5"/>
    </row>
    <row r="419" spans="1:8" x14ac:dyDescent="0.45">
      <c r="A419" s="5"/>
      <c r="B419" s="5"/>
      <c r="C419" s="5"/>
      <c r="D419" s="5"/>
      <c r="E419" s="5"/>
      <c r="F419" s="5"/>
      <c r="G419" s="5"/>
      <c r="H419" s="5"/>
    </row>
    <row r="420" spans="1:8" x14ac:dyDescent="0.45">
      <c r="A420" s="5"/>
      <c r="B420" s="5"/>
      <c r="C420" s="5"/>
      <c r="D420" s="5"/>
      <c r="E420" s="5"/>
      <c r="F420" s="5"/>
      <c r="G420" s="5"/>
      <c r="H420" s="5"/>
    </row>
  </sheetData>
  <sheetProtection algorithmName="SHA-512" hashValue="Um7Q+yy0cUJVIdO8YZXAPgYX6yfPSyOI6M/TYFCg2ZXKu+TB1S4BeTbgXzk+6w5EfZ/pBQ8BuMZX+5b1irlj2A==" saltValue="UoelwtZdaiRL30nJu74IOw==" spinCount="100000" sheet="1" formatCells="0" formatRows="0"/>
  <mergeCells count="38">
    <mergeCell ref="A80:H80"/>
    <mergeCell ref="A81:H81"/>
    <mergeCell ref="A82:H82"/>
    <mergeCell ref="A83:H83"/>
    <mergeCell ref="A88:H88"/>
    <mergeCell ref="A77:H77"/>
    <mergeCell ref="A51:H51"/>
    <mergeCell ref="A53:H53"/>
    <mergeCell ref="A54:H54"/>
    <mergeCell ref="A56:H56"/>
    <mergeCell ref="A57:H57"/>
    <mergeCell ref="A58:H58"/>
    <mergeCell ref="A59:H59"/>
    <mergeCell ref="A63:H63"/>
    <mergeCell ref="A64:H64"/>
    <mergeCell ref="A69:H69"/>
    <mergeCell ref="A76:E76"/>
    <mergeCell ref="A50:H50"/>
    <mergeCell ref="A14:H14"/>
    <mergeCell ref="A15:H15"/>
    <mergeCell ref="A16:H16"/>
    <mergeCell ref="A19:B19"/>
    <mergeCell ref="A24:E24"/>
    <mergeCell ref="A46:H46"/>
    <mergeCell ref="A47:H47"/>
    <mergeCell ref="A48:H48"/>
    <mergeCell ref="A49:H49"/>
    <mergeCell ref="F34:H34"/>
    <mergeCell ref="A36:H36"/>
    <mergeCell ref="A38:H38"/>
    <mergeCell ref="A39:G39"/>
    <mergeCell ref="A44:H44"/>
    <mergeCell ref="A13:D13"/>
    <mergeCell ref="A4:H4"/>
    <mergeCell ref="A5:G5"/>
    <mergeCell ref="E7:F7"/>
    <mergeCell ref="E9:F9"/>
    <mergeCell ref="E10:F10"/>
  </mergeCells>
  <pageMargins left="0.3" right="0.3" top="0.65" bottom="0.75" header="0.3" footer="0.3"/>
  <pageSetup scale="97" fitToHeight="0" orientation="landscape" r:id="rId1"/>
  <headerFooter>
    <oddHeader>&amp;L&amp;8 21st CCLC Quarterly Report - Term 3</oddHeader>
    <oddFooter>&amp;L&amp;8Report format created by Allegheny Intermediate Unit based upon PA Department of Education content.&amp;R&amp;P</oddFooter>
  </headerFooter>
  <rowBreaks count="3" manualBreakCount="3">
    <brk id="33" max="7" man="1"/>
    <brk id="60" max="7" man="1"/>
    <brk id="78" max="7" man="1"/>
  </rowBreaks>
  <colBreaks count="1" manualBreakCount="1">
    <brk id="1" max="9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AB590"/>
  <sheetViews>
    <sheetView zoomScaleNormal="100" workbookViewId="0">
      <selection activeCell="B7" sqref="B7"/>
    </sheetView>
  </sheetViews>
  <sheetFormatPr defaultColWidth="9.1328125" defaultRowHeight="14.25" x14ac:dyDescent="0.45"/>
  <cols>
    <col min="1" max="1" width="26.33203125" style="6" customWidth="1"/>
    <col min="2" max="2" width="23.1328125" style="6" customWidth="1"/>
    <col min="3" max="3" width="18.53125" style="6" customWidth="1"/>
    <col min="4" max="4" width="15.86328125" style="6" customWidth="1"/>
    <col min="5" max="5" width="14" style="6" customWidth="1"/>
    <col min="6" max="6" width="13.86328125" style="6" customWidth="1"/>
    <col min="7" max="7" width="15.33203125" style="6" customWidth="1"/>
    <col min="8" max="8" width="12.33203125" style="6" customWidth="1"/>
    <col min="9" max="9" width="14.3984375" style="6" customWidth="1"/>
    <col min="10" max="16384" width="9.1328125" style="6"/>
  </cols>
  <sheetData>
    <row r="1" spans="1:26" ht="21" x14ac:dyDescent="0.65">
      <c r="A1" s="29" t="s">
        <v>250</v>
      </c>
      <c r="B1" s="5"/>
      <c r="C1" s="5"/>
      <c r="D1" s="5"/>
      <c r="E1" s="5"/>
      <c r="F1" s="5"/>
      <c r="G1" s="5"/>
      <c r="H1" s="5"/>
      <c r="I1" s="5"/>
      <c r="J1" s="5"/>
      <c r="K1" s="5"/>
      <c r="L1" s="5"/>
      <c r="M1" s="5"/>
      <c r="N1" s="5"/>
      <c r="O1" s="5"/>
      <c r="P1" s="5"/>
      <c r="Q1" s="5"/>
      <c r="R1" s="5"/>
      <c r="S1" s="5"/>
      <c r="T1" s="5"/>
      <c r="U1" s="5"/>
      <c r="V1" s="5"/>
      <c r="W1" s="5"/>
      <c r="X1" s="5"/>
      <c r="Y1" s="5"/>
      <c r="Z1" s="5"/>
    </row>
    <row r="2" spans="1:26" ht="18" x14ac:dyDescent="0.55000000000000004">
      <c r="A2" s="4" t="s">
        <v>344</v>
      </c>
      <c r="B2" s="5"/>
      <c r="C2" s="5"/>
      <c r="D2" s="5"/>
      <c r="E2" s="5"/>
      <c r="F2" s="5"/>
      <c r="G2" s="5"/>
      <c r="H2" s="5"/>
      <c r="I2" s="5"/>
      <c r="J2" s="5"/>
      <c r="K2" s="5"/>
      <c r="L2" s="5"/>
      <c r="M2" s="5"/>
      <c r="N2" s="5"/>
      <c r="O2" s="5"/>
      <c r="P2" s="5"/>
      <c r="Q2" s="5"/>
      <c r="R2" s="5"/>
      <c r="S2" s="5"/>
      <c r="T2" s="5"/>
      <c r="U2" s="5"/>
      <c r="V2" s="5"/>
      <c r="W2" s="5"/>
      <c r="X2" s="5"/>
      <c r="Y2" s="5"/>
      <c r="Z2" s="5"/>
    </row>
    <row r="3" spans="1:26" ht="12" customHeight="1" x14ac:dyDescent="0.55000000000000004">
      <c r="A3" s="4"/>
      <c r="B3" s="5"/>
      <c r="C3" s="5"/>
      <c r="D3" s="5"/>
      <c r="E3" s="5"/>
      <c r="F3" s="5"/>
      <c r="G3" s="5"/>
      <c r="H3" s="5"/>
      <c r="I3" s="5"/>
      <c r="J3" s="5"/>
      <c r="K3" s="5"/>
      <c r="L3" s="5"/>
      <c r="M3" s="5"/>
      <c r="N3" s="5"/>
      <c r="O3" s="5"/>
      <c r="P3" s="5"/>
      <c r="Q3" s="5"/>
      <c r="R3" s="5"/>
      <c r="S3" s="5"/>
      <c r="T3" s="5"/>
      <c r="U3" s="5"/>
      <c r="V3" s="5"/>
      <c r="W3" s="5"/>
      <c r="X3" s="5"/>
      <c r="Y3" s="5"/>
      <c r="Z3" s="5"/>
    </row>
    <row r="4" spans="1:26" ht="18" x14ac:dyDescent="0.55000000000000004">
      <c r="A4" s="291" t="s">
        <v>231</v>
      </c>
      <c r="B4" s="289"/>
      <c r="C4" s="289"/>
      <c r="D4" s="289"/>
      <c r="E4" s="289"/>
      <c r="F4" s="289"/>
      <c r="G4" s="289"/>
      <c r="H4" s="5"/>
      <c r="I4" s="5"/>
      <c r="J4" s="5"/>
      <c r="K4" s="5"/>
      <c r="L4" s="5"/>
      <c r="M4" s="5"/>
      <c r="N4" s="5"/>
      <c r="O4" s="5"/>
      <c r="P4" s="5"/>
      <c r="Q4" s="5"/>
      <c r="R4" s="5"/>
      <c r="S4" s="5"/>
      <c r="T4" s="5"/>
      <c r="U4" s="5"/>
      <c r="V4" s="5"/>
      <c r="W4" s="5"/>
      <c r="X4" s="5"/>
      <c r="Y4" s="5"/>
      <c r="Z4" s="5"/>
    </row>
    <row r="5" spans="1:26" ht="36.75" customHeight="1" x14ac:dyDescent="0.55000000000000004">
      <c r="A5" s="418" t="s">
        <v>266</v>
      </c>
      <c r="B5" s="418"/>
      <c r="C5" s="418"/>
      <c r="D5" s="418"/>
      <c r="E5" s="418"/>
      <c r="F5" s="418"/>
      <c r="G5" s="418"/>
      <c r="H5" s="5"/>
      <c r="I5" s="5"/>
      <c r="J5" s="5"/>
      <c r="K5" s="5"/>
      <c r="L5" s="5"/>
      <c r="M5" s="5"/>
      <c r="N5" s="5"/>
      <c r="O5" s="5"/>
      <c r="P5" s="5"/>
      <c r="Q5" s="5"/>
      <c r="R5" s="5"/>
      <c r="S5" s="5"/>
      <c r="T5" s="5"/>
      <c r="U5" s="5"/>
      <c r="V5" s="5"/>
      <c r="W5" s="5"/>
      <c r="X5" s="5"/>
      <c r="Y5" s="5"/>
      <c r="Z5" s="5"/>
    </row>
    <row r="6" spans="1:26" ht="13.5" customHeight="1" x14ac:dyDescent="0.55000000000000004">
      <c r="A6" s="4"/>
      <c r="B6" s="5"/>
      <c r="C6" s="5"/>
      <c r="D6" s="5"/>
      <c r="E6" s="5"/>
      <c r="F6" s="5"/>
      <c r="G6" s="5"/>
      <c r="H6" s="5"/>
      <c r="I6" s="5"/>
      <c r="J6" s="5"/>
      <c r="K6" s="5"/>
      <c r="L6" s="5"/>
      <c r="M6" s="5"/>
      <c r="N6" s="5"/>
      <c r="O6" s="5"/>
      <c r="P6" s="5"/>
      <c r="Q6" s="5"/>
      <c r="R6" s="5"/>
      <c r="S6" s="5"/>
      <c r="T6" s="5"/>
      <c r="U6" s="5"/>
      <c r="V6" s="5"/>
      <c r="W6" s="5"/>
      <c r="X6" s="5"/>
      <c r="Y6" s="5"/>
      <c r="Z6" s="5"/>
    </row>
    <row r="7" spans="1:26" x14ac:dyDescent="0.45">
      <c r="A7" s="30" t="s">
        <v>4</v>
      </c>
      <c r="B7" s="194"/>
      <c r="C7" s="5"/>
      <c r="D7" s="17" t="s">
        <v>0</v>
      </c>
      <c r="E7" s="362">
        <f>GranteeInfo!B3</f>
        <v>0</v>
      </c>
      <c r="F7" s="363"/>
      <c r="G7" s="5"/>
      <c r="H7" s="5"/>
      <c r="I7" s="5"/>
      <c r="J7" s="5"/>
      <c r="K7" s="5"/>
      <c r="L7" s="5"/>
      <c r="M7" s="5"/>
      <c r="N7" s="5"/>
      <c r="O7" s="5"/>
      <c r="P7" s="5"/>
      <c r="Q7" s="5"/>
      <c r="R7" s="5"/>
      <c r="S7" s="5"/>
      <c r="T7" s="5"/>
      <c r="U7" s="5"/>
      <c r="V7" s="5"/>
      <c r="W7" s="5"/>
      <c r="X7" s="5"/>
      <c r="Y7" s="5"/>
      <c r="Z7" s="5"/>
    </row>
    <row r="8" spans="1:26" x14ac:dyDescent="0.45">
      <c r="A8" s="30" t="s">
        <v>5</v>
      </c>
      <c r="B8" s="41"/>
      <c r="C8" s="5"/>
      <c r="D8" s="17" t="s">
        <v>1</v>
      </c>
      <c r="E8" s="269">
        <f>GranteeInfo!B4</f>
        <v>0</v>
      </c>
      <c r="F8" s="271"/>
      <c r="G8" s="5"/>
      <c r="H8" s="5"/>
      <c r="I8" s="5"/>
      <c r="J8" s="5"/>
      <c r="K8" s="5"/>
      <c r="L8" s="5"/>
      <c r="M8" s="5"/>
      <c r="N8" s="5"/>
      <c r="O8" s="5"/>
      <c r="P8" s="5"/>
      <c r="Q8" s="5"/>
      <c r="R8" s="5"/>
      <c r="S8" s="5"/>
      <c r="T8" s="5"/>
      <c r="U8" s="5"/>
      <c r="V8" s="5"/>
      <c r="W8" s="5"/>
      <c r="X8" s="5"/>
      <c r="Y8" s="5"/>
      <c r="Z8" s="5"/>
    </row>
    <row r="9" spans="1:26" x14ac:dyDescent="0.45">
      <c r="A9" s="30" t="s">
        <v>6</v>
      </c>
      <c r="B9" s="194"/>
      <c r="C9" s="5"/>
      <c r="D9" s="17" t="s">
        <v>2</v>
      </c>
      <c r="E9" s="364">
        <f>GranteeInfo!B5</f>
        <v>0</v>
      </c>
      <c r="F9" s="364"/>
      <c r="G9" s="5"/>
      <c r="H9" s="5"/>
      <c r="I9" s="5"/>
      <c r="J9" s="5"/>
      <c r="K9" s="5"/>
      <c r="L9" s="5"/>
      <c r="M9" s="5"/>
      <c r="N9" s="5"/>
      <c r="O9" s="5"/>
      <c r="P9" s="5"/>
      <c r="Q9" s="5"/>
      <c r="R9" s="5"/>
      <c r="S9" s="5"/>
      <c r="T9" s="5"/>
      <c r="U9" s="5"/>
      <c r="V9" s="5"/>
      <c r="W9" s="5"/>
      <c r="X9" s="5"/>
      <c r="Y9" s="5"/>
      <c r="Z9" s="5"/>
    </row>
    <row r="10" spans="1:26" x14ac:dyDescent="0.45">
      <c r="A10" s="30" t="s">
        <v>7</v>
      </c>
      <c r="B10" s="194"/>
      <c r="C10" s="5"/>
      <c r="D10" s="14"/>
      <c r="E10" s="416"/>
      <c r="F10" s="416"/>
      <c r="G10" s="5"/>
      <c r="H10" s="5"/>
      <c r="I10" s="5"/>
      <c r="J10" s="5"/>
      <c r="K10" s="5"/>
      <c r="L10" s="5"/>
      <c r="M10" s="5"/>
      <c r="N10" s="5"/>
      <c r="O10" s="5"/>
      <c r="P10" s="5"/>
      <c r="Q10" s="5"/>
      <c r="R10" s="5"/>
      <c r="S10" s="5"/>
      <c r="T10" s="5"/>
      <c r="U10" s="5"/>
      <c r="V10" s="5"/>
      <c r="W10" s="5"/>
      <c r="X10" s="5"/>
      <c r="Y10" s="5"/>
      <c r="Z10" s="5"/>
    </row>
    <row r="11" spans="1:26" x14ac:dyDescent="0.45">
      <c r="A11" s="30" t="s">
        <v>8</v>
      </c>
      <c r="B11" s="43"/>
      <c r="C11" s="5"/>
      <c r="D11" s="5"/>
      <c r="E11" s="5"/>
      <c r="F11" s="5"/>
      <c r="G11" s="5"/>
      <c r="H11" s="5"/>
      <c r="I11" s="5"/>
      <c r="J11" s="5"/>
      <c r="K11" s="5"/>
      <c r="L11" s="5"/>
      <c r="M11" s="5"/>
      <c r="N11" s="5"/>
      <c r="O11" s="5"/>
      <c r="P11" s="5"/>
      <c r="Q11" s="5"/>
      <c r="R11" s="5"/>
      <c r="S11" s="5"/>
      <c r="T11" s="5"/>
      <c r="U11" s="5"/>
      <c r="V11" s="5"/>
      <c r="W11" s="5"/>
      <c r="X11" s="5"/>
      <c r="Y11" s="5"/>
      <c r="Z11" s="5"/>
    </row>
    <row r="12" spans="1:26" x14ac:dyDescent="0.45">
      <c r="A12" s="30"/>
      <c r="B12" s="308"/>
      <c r="C12" s="5"/>
      <c r="D12" s="5"/>
      <c r="E12" s="5"/>
      <c r="F12" s="5"/>
      <c r="G12" s="5"/>
      <c r="H12" s="5"/>
      <c r="I12" s="5"/>
      <c r="J12" s="5"/>
      <c r="K12" s="5"/>
      <c r="L12" s="5"/>
      <c r="M12" s="5"/>
      <c r="N12" s="5"/>
      <c r="O12" s="5"/>
      <c r="P12" s="5"/>
      <c r="Q12" s="5"/>
      <c r="R12" s="5"/>
      <c r="S12" s="5"/>
      <c r="T12" s="5"/>
      <c r="U12" s="5"/>
      <c r="V12" s="5"/>
      <c r="W12" s="5"/>
      <c r="X12" s="5"/>
      <c r="Y12" s="5"/>
      <c r="Z12" s="5"/>
    </row>
    <row r="13" spans="1:26" x14ac:dyDescent="0.45">
      <c r="A13" s="30"/>
      <c r="B13" s="308"/>
      <c r="C13" s="5"/>
      <c r="D13" s="5"/>
      <c r="E13" s="5"/>
      <c r="F13" s="5"/>
      <c r="G13" s="5"/>
      <c r="H13" s="5"/>
      <c r="I13" s="5"/>
      <c r="J13" s="5"/>
      <c r="K13" s="5"/>
      <c r="L13" s="5"/>
      <c r="M13" s="5"/>
      <c r="N13" s="5"/>
      <c r="O13" s="5"/>
      <c r="P13" s="5"/>
      <c r="Q13" s="5"/>
      <c r="R13" s="5"/>
      <c r="S13" s="5"/>
      <c r="T13" s="5"/>
      <c r="U13" s="5"/>
      <c r="V13" s="5"/>
      <c r="W13" s="5"/>
      <c r="X13" s="5"/>
      <c r="Y13" s="5"/>
      <c r="Z13" s="5"/>
    </row>
    <row r="14" spans="1:26" ht="21" x14ac:dyDescent="0.65">
      <c r="A14" s="187" t="s">
        <v>262</v>
      </c>
      <c r="B14" s="174"/>
      <c r="C14" s="5"/>
      <c r="D14" s="5"/>
      <c r="E14" s="5"/>
      <c r="F14" s="5"/>
      <c r="G14" s="5"/>
      <c r="H14" s="5"/>
      <c r="I14" s="5"/>
      <c r="J14" s="5"/>
      <c r="K14" s="5"/>
      <c r="L14" s="5"/>
      <c r="M14" s="5"/>
      <c r="N14" s="5"/>
      <c r="O14" s="5"/>
      <c r="P14" s="5"/>
      <c r="Q14" s="5"/>
      <c r="R14" s="5"/>
      <c r="S14" s="5"/>
      <c r="T14" s="5"/>
      <c r="U14" s="5"/>
      <c r="V14" s="5"/>
      <c r="W14" s="5"/>
      <c r="X14" s="5"/>
      <c r="Y14" s="5"/>
      <c r="Z14" s="5"/>
    </row>
    <row r="15" spans="1:26" x14ac:dyDescent="0.4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x14ac:dyDescent="0.45">
      <c r="A16" s="8" t="s">
        <v>73</v>
      </c>
      <c r="B16" s="5"/>
      <c r="C16" s="5"/>
      <c r="D16" s="5"/>
      <c r="E16" s="5"/>
      <c r="F16" s="5"/>
      <c r="G16" s="5"/>
      <c r="H16" s="5"/>
      <c r="I16" s="5"/>
      <c r="J16" s="5"/>
      <c r="K16" s="5"/>
      <c r="L16" s="5"/>
      <c r="M16" s="5"/>
      <c r="N16" s="5"/>
      <c r="O16" s="5"/>
      <c r="P16" s="5"/>
      <c r="Q16" s="5"/>
      <c r="R16" s="5"/>
      <c r="S16" s="5"/>
      <c r="T16" s="5"/>
      <c r="U16" s="5"/>
      <c r="V16" s="5"/>
      <c r="W16" s="5"/>
      <c r="X16" s="5"/>
      <c r="Y16" s="5"/>
      <c r="Z16" s="5"/>
    </row>
    <row r="17" spans="1:26" x14ac:dyDescent="0.45">
      <c r="A17" s="27" t="s">
        <v>164</v>
      </c>
      <c r="B17" s="5"/>
      <c r="C17" s="24"/>
      <c r="D17" s="5"/>
      <c r="E17" s="5"/>
      <c r="F17" s="5"/>
      <c r="G17" s="5"/>
      <c r="H17" s="5"/>
      <c r="I17" s="5"/>
      <c r="J17" s="5"/>
      <c r="K17" s="5"/>
      <c r="L17" s="5"/>
      <c r="M17" s="5"/>
      <c r="N17" s="5"/>
      <c r="O17" s="5"/>
      <c r="P17" s="5"/>
      <c r="Q17" s="5"/>
      <c r="R17" s="5"/>
      <c r="S17" s="5"/>
      <c r="T17" s="5"/>
      <c r="U17" s="5"/>
      <c r="V17" s="5"/>
      <c r="W17" s="5"/>
      <c r="X17" s="5"/>
      <c r="Y17" s="5"/>
      <c r="Z17" s="5"/>
    </row>
    <row r="18" spans="1:26" ht="47" customHeight="1" x14ac:dyDescent="0.45">
      <c r="A18" s="341"/>
      <c r="B18" s="342"/>
      <c r="C18" s="342"/>
      <c r="D18" s="342"/>
      <c r="E18" s="342"/>
      <c r="F18" s="342"/>
      <c r="G18" s="342"/>
      <c r="H18" s="343"/>
      <c r="I18" s="5"/>
      <c r="J18" s="5"/>
      <c r="K18" s="5"/>
      <c r="L18" s="5"/>
      <c r="M18" s="5"/>
      <c r="N18" s="5"/>
      <c r="O18" s="5"/>
      <c r="P18" s="5"/>
      <c r="Q18" s="5"/>
      <c r="R18" s="5"/>
      <c r="S18" s="5"/>
      <c r="T18" s="5"/>
      <c r="U18" s="5"/>
      <c r="V18" s="5"/>
      <c r="W18" s="5"/>
      <c r="X18" s="5"/>
      <c r="Y18" s="5"/>
      <c r="Z18" s="5"/>
    </row>
    <row r="19" spans="1:26" ht="26.75" customHeight="1" x14ac:dyDescent="0.45">
      <c r="A19" s="354" t="s">
        <v>234</v>
      </c>
      <c r="B19" s="354"/>
      <c r="C19" s="354"/>
      <c r="D19" s="354"/>
      <c r="E19" s="354"/>
      <c r="F19" s="354"/>
      <c r="G19" s="354"/>
      <c r="H19" s="354"/>
      <c r="I19" s="5"/>
      <c r="J19" s="5"/>
      <c r="K19" s="5"/>
      <c r="L19" s="5"/>
      <c r="M19" s="5"/>
      <c r="N19" s="5"/>
      <c r="O19" s="5"/>
      <c r="P19" s="5"/>
      <c r="Q19" s="5"/>
      <c r="R19" s="5"/>
      <c r="S19" s="5"/>
      <c r="T19" s="5"/>
      <c r="U19" s="5"/>
      <c r="V19" s="5"/>
      <c r="W19" s="5"/>
      <c r="X19" s="5"/>
      <c r="Y19" s="5"/>
      <c r="Z19" s="5"/>
    </row>
    <row r="20" spans="1:26" ht="31.25" customHeight="1" x14ac:dyDescent="0.45">
      <c r="A20" s="8" t="s">
        <v>24</v>
      </c>
      <c r="B20" s="27"/>
      <c r="C20" s="27"/>
      <c r="D20" s="27"/>
      <c r="E20" s="27"/>
      <c r="F20" s="27"/>
      <c r="G20" s="27"/>
      <c r="H20" s="27"/>
      <c r="I20" s="5"/>
      <c r="J20" s="5"/>
      <c r="K20" s="5"/>
      <c r="L20" s="5"/>
      <c r="M20" s="5"/>
      <c r="N20" s="5"/>
      <c r="O20" s="5"/>
      <c r="P20" s="5"/>
      <c r="Q20" s="5"/>
      <c r="R20" s="5"/>
      <c r="S20" s="5"/>
      <c r="T20" s="5"/>
      <c r="U20" s="5"/>
      <c r="V20" s="5"/>
      <c r="W20" s="5"/>
      <c r="X20" s="5"/>
      <c r="Y20" s="5"/>
      <c r="Z20" s="5"/>
    </row>
    <row r="21" spans="1:26" x14ac:dyDescent="0.45">
      <c r="A21" s="27" t="s">
        <v>161</v>
      </c>
      <c r="B21" s="27"/>
      <c r="C21" s="27"/>
      <c r="D21" s="27"/>
      <c r="E21" s="27"/>
      <c r="F21" s="51" t="s">
        <v>25</v>
      </c>
      <c r="G21" s="45"/>
      <c r="H21" s="27"/>
      <c r="I21" s="5"/>
      <c r="J21" s="5"/>
      <c r="K21" s="5"/>
      <c r="L21" s="5"/>
      <c r="M21" s="5"/>
      <c r="N21" s="5"/>
      <c r="O21" s="5"/>
      <c r="P21" s="5"/>
      <c r="Q21" s="5"/>
      <c r="R21" s="5"/>
      <c r="S21" s="5"/>
      <c r="T21" s="5"/>
      <c r="U21" s="5"/>
      <c r="V21" s="5"/>
      <c r="W21" s="5"/>
      <c r="X21" s="5"/>
      <c r="Y21" s="5"/>
      <c r="Z21" s="5"/>
    </row>
    <row r="22" spans="1:26" x14ac:dyDescent="0.45">
      <c r="A22" s="11" t="s">
        <v>67</v>
      </c>
      <c r="B22" s="27"/>
      <c r="C22" s="27"/>
      <c r="D22" s="27"/>
      <c r="E22" s="27"/>
      <c r="F22" s="51" t="s">
        <v>26</v>
      </c>
      <c r="G22" s="45"/>
      <c r="H22" s="27"/>
      <c r="I22" s="5"/>
      <c r="J22" s="5"/>
      <c r="K22" s="5"/>
      <c r="L22" s="5"/>
      <c r="M22" s="5"/>
      <c r="N22" s="5"/>
      <c r="O22" s="5"/>
      <c r="P22" s="5"/>
      <c r="Q22" s="5"/>
      <c r="R22" s="5"/>
      <c r="S22" s="5"/>
      <c r="T22" s="5"/>
      <c r="U22" s="5"/>
      <c r="V22" s="5"/>
      <c r="W22" s="5"/>
      <c r="X22" s="5"/>
      <c r="Y22" s="5"/>
      <c r="Z22" s="5"/>
    </row>
    <row r="23" spans="1:26" x14ac:dyDescent="0.45">
      <c r="A23" s="27"/>
      <c r="B23" s="27"/>
      <c r="C23" s="27"/>
      <c r="D23" s="27"/>
      <c r="E23" s="27"/>
      <c r="F23" s="27"/>
      <c r="G23" s="27"/>
      <c r="H23" s="27"/>
      <c r="I23" s="5"/>
      <c r="J23" s="5"/>
      <c r="K23" s="5"/>
      <c r="L23" s="5"/>
      <c r="M23" s="5"/>
      <c r="N23" s="5"/>
      <c r="O23" s="5"/>
      <c r="P23" s="5"/>
      <c r="Q23" s="5"/>
      <c r="R23" s="5"/>
      <c r="S23" s="5"/>
      <c r="T23" s="5"/>
      <c r="U23" s="5"/>
      <c r="V23" s="5"/>
      <c r="W23" s="5"/>
      <c r="X23" s="5"/>
      <c r="Y23" s="5"/>
      <c r="Z23" s="5"/>
    </row>
    <row r="24" spans="1:26" x14ac:dyDescent="0.45">
      <c r="A24" s="27" t="s">
        <v>27</v>
      </c>
      <c r="B24" s="27"/>
      <c r="C24" s="27"/>
      <c r="D24" s="27"/>
      <c r="E24" s="27"/>
      <c r="F24" s="27"/>
      <c r="G24" s="27"/>
      <c r="H24" s="27"/>
      <c r="I24" s="5"/>
      <c r="J24" s="5"/>
      <c r="K24" s="5"/>
      <c r="L24" s="5"/>
      <c r="M24" s="5"/>
      <c r="N24" s="5"/>
      <c r="O24" s="5"/>
      <c r="P24" s="5"/>
      <c r="Q24" s="5"/>
      <c r="R24" s="5"/>
      <c r="S24" s="5"/>
      <c r="T24" s="5"/>
      <c r="U24" s="5"/>
      <c r="V24" s="5"/>
      <c r="W24" s="5"/>
      <c r="X24" s="5"/>
      <c r="Y24" s="5"/>
      <c r="Z24" s="5"/>
    </row>
    <row r="25" spans="1:26" ht="47" customHeight="1" x14ac:dyDescent="0.45">
      <c r="A25" s="331"/>
      <c r="B25" s="332"/>
      <c r="C25" s="332"/>
      <c r="D25" s="332"/>
      <c r="E25" s="332"/>
      <c r="F25" s="332"/>
      <c r="G25" s="332"/>
      <c r="H25" s="333"/>
      <c r="I25" s="5"/>
      <c r="J25" s="5"/>
      <c r="K25" s="5"/>
      <c r="L25" s="5"/>
      <c r="M25" s="5"/>
      <c r="N25" s="5"/>
      <c r="O25" s="5"/>
      <c r="P25" s="5"/>
      <c r="Q25" s="5"/>
      <c r="R25" s="5"/>
      <c r="S25" s="5"/>
      <c r="T25" s="5"/>
      <c r="U25" s="5"/>
      <c r="V25" s="5"/>
      <c r="W25" s="5"/>
      <c r="X25" s="5"/>
      <c r="Y25" s="5"/>
      <c r="Z25" s="5"/>
    </row>
    <row r="26" spans="1:26" x14ac:dyDescent="0.45">
      <c r="A26" s="27"/>
      <c r="B26" s="27"/>
      <c r="C26" s="27"/>
      <c r="D26" s="27"/>
      <c r="E26" s="27"/>
      <c r="F26" s="27"/>
      <c r="G26" s="27"/>
      <c r="H26" s="27"/>
      <c r="I26" s="5"/>
      <c r="J26" s="5"/>
      <c r="K26" s="5"/>
      <c r="L26" s="5"/>
      <c r="M26" s="5"/>
      <c r="N26" s="5"/>
      <c r="O26" s="5"/>
      <c r="P26" s="5"/>
      <c r="Q26" s="5"/>
      <c r="R26" s="5"/>
      <c r="S26" s="5"/>
      <c r="T26" s="5"/>
      <c r="U26" s="5"/>
      <c r="V26" s="5"/>
      <c r="W26" s="5"/>
      <c r="X26" s="5"/>
      <c r="Y26" s="5"/>
      <c r="Z26" s="5"/>
    </row>
    <row r="27" spans="1:26" ht="18" customHeight="1" x14ac:dyDescent="0.45">
      <c r="A27" s="27"/>
      <c r="B27" s="27"/>
      <c r="C27" s="27"/>
      <c r="D27" s="27"/>
      <c r="E27" s="27"/>
      <c r="F27" s="27" t="s">
        <v>146</v>
      </c>
      <c r="G27" s="5"/>
      <c r="H27" s="27"/>
      <c r="I27" s="374"/>
      <c r="J27" s="5"/>
      <c r="K27" s="5"/>
      <c r="L27" s="5"/>
      <c r="M27" s="5"/>
      <c r="N27" s="5"/>
      <c r="O27" s="5"/>
      <c r="P27" s="5"/>
      <c r="Q27" s="5"/>
      <c r="R27" s="5"/>
      <c r="S27" s="5"/>
      <c r="T27" s="5"/>
      <c r="U27" s="5"/>
      <c r="V27" s="5"/>
      <c r="W27" s="5"/>
      <c r="X27" s="5"/>
      <c r="Y27" s="5"/>
      <c r="Z27" s="5"/>
    </row>
    <row r="28" spans="1:26" ht="15" customHeight="1" x14ac:dyDescent="0.45">
      <c r="A28" s="27" t="s">
        <v>145</v>
      </c>
      <c r="B28" s="27"/>
      <c r="C28" s="27"/>
      <c r="D28" s="27"/>
      <c r="E28" s="27"/>
      <c r="F28" s="45"/>
      <c r="G28" s="5"/>
      <c r="H28" s="27"/>
      <c r="I28" s="374"/>
      <c r="J28" s="5"/>
      <c r="K28" s="5"/>
      <c r="L28" s="5"/>
      <c r="M28" s="5"/>
      <c r="N28" s="5"/>
      <c r="O28" s="5"/>
      <c r="P28" s="5"/>
      <c r="Q28" s="5"/>
      <c r="R28" s="5"/>
      <c r="S28" s="5"/>
      <c r="T28" s="5"/>
      <c r="U28" s="5"/>
      <c r="V28" s="5"/>
      <c r="W28" s="5"/>
      <c r="X28" s="5"/>
      <c r="Y28" s="5"/>
      <c r="Z28" s="5"/>
    </row>
    <row r="29" spans="1:26" x14ac:dyDescent="0.45">
      <c r="A29" s="11" t="s">
        <v>147</v>
      </c>
      <c r="B29" s="27"/>
      <c r="C29" s="27"/>
      <c r="D29" s="27"/>
      <c r="E29" s="27"/>
      <c r="F29" s="45"/>
      <c r="G29" s="5"/>
      <c r="H29" s="27"/>
      <c r="I29" s="374"/>
      <c r="J29" s="5"/>
      <c r="K29" s="5"/>
      <c r="L29" s="5"/>
      <c r="M29" s="5"/>
      <c r="N29" s="5"/>
      <c r="O29" s="5"/>
      <c r="P29" s="5"/>
      <c r="Q29" s="5"/>
      <c r="R29" s="5"/>
      <c r="S29" s="5"/>
      <c r="T29" s="5"/>
      <c r="U29" s="5"/>
      <c r="V29" s="5"/>
      <c r="W29" s="5"/>
      <c r="X29" s="5"/>
      <c r="Y29" s="5"/>
      <c r="Z29" s="5"/>
    </row>
    <row r="30" spans="1:26" x14ac:dyDescent="0.45">
      <c r="A30" s="289" t="s">
        <v>233</v>
      </c>
      <c r="B30" s="5"/>
      <c r="C30" s="5"/>
      <c r="D30" s="5"/>
      <c r="E30" s="5"/>
      <c r="F30" s="50"/>
      <c r="G30" s="52"/>
      <c r="H30" s="5"/>
      <c r="I30" s="374"/>
      <c r="J30" s="5"/>
      <c r="K30" s="5"/>
      <c r="L30" s="5"/>
      <c r="M30" s="5"/>
      <c r="N30" s="5"/>
      <c r="O30" s="5"/>
      <c r="P30" s="5"/>
      <c r="Q30" s="5"/>
      <c r="R30" s="5"/>
      <c r="S30" s="5"/>
      <c r="T30" s="5"/>
      <c r="U30" s="5"/>
      <c r="V30" s="5"/>
      <c r="W30" s="5"/>
      <c r="X30" s="5"/>
      <c r="Y30" s="5"/>
      <c r="Z30" s="5"/>
    </row>
    <row r="31" spans="1:26" x14ac:dyDescent="0.45">
      <c r="A31" s="22"/>
      <c r="B31" s="5"/>
      <c r="C31" s="5"/>
      <c r="D31" s="5"/>
      <c r="E31" s="5"/>
      <c r="F31" s="50"/>
      <c r="G31" s="52"/>
      <c r="H31" s="5"/>
      <c r="I31" s="374"/>
      <c r="J31" s="5"/>
      <c r="K31" s="5"/>
      <c r="L31" s="5"/>
      <c r="M31" s="5"/>
      <c r="N31" s="5"/>
      <c r="O31" s="5"/>
      <c r="P31" s="5"/>
      <c r="Q31" s="5"/>
      <c r="R31" s="5"/>
      <c r="S31" s="5"/>
      <c r="T31" s="5"/>
      <c r="U31" s="5"/>
      <c r="V31" s="5"/>
      <c r="W31" s="5"/>
      <c r="X31" s="5"/>
      <c r="Y31" s="5"/>
      <c r="Z31" s="5"/>
    </row>
    <row r="32" spans="1:26" ht="16.350000000000001" customHeight="1" x14ac:dyDescent="0.4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8" x14ac:dyDescent="0.45">
      <c r="A33" s="8" t="s">
        <v>33</v>
      </c>
      <c r="B33" s="5"/>
      <c r="C33" s="5"/>
      <c r="D33" s="5"/>
      <c r="E33" s="5"/>
      <c r="F33" s="5"/>
      <c r="G33" s="5"/>
      <c r="H33" s="5"/>
      <c r="I33" s="5"/>
      <c r="J33" s="5"/>
      <c r="K33" s="5"/>
      <c r="L33" s="5"/>
      <c r="M33" s="5"/>
      <c r="N33" s="5"/>
      <c r="O33" s="5"/>
      <c r="P33" s="5"/>
      <c r="Q33" s="5"/>
      <c r="R33" s="5"/>
      <c r="S33" s="5"/>
      <c r="T33" s="5"/>
      <c r="U33" s="5"/>
      <c r="V33" s="5"/>
      <c r="W33" s="5"/>
      <c r="X33" s="5"/>
      <c r="Y33" s="5"/>
      <c r="Z33" s="5"/>
    </row>
    <row r="34" spans="1:28" ht="11.75" customHeight="1" x14ac:dyDescent="0.45">
      <c r="A34" s="27" t="s">
        <v>165</v>
      </c>
      <c r="B34" s="27"/>
      <c r="C34" s="27"/>
      <c r="D34" s="27"/>
      <c r="E34" s="27"/>
      <c r="F34" s="27"/>
      <c r="G34" s="27"/>
      <c r="H34" s="27"/>
      <c r="I34" s="5"/>
      <c r="J34" s="5"/>
      <c r="K34" s="5"/>
      <c r="L34" s="5"/>
      <c r="M34" s="5"/>
      <c r="N34" s="5"/>
      <c r="O34" s="5"/>
      <c r="P34" s="5"/>
      <c r="Q34" s="5"/>
      <c r="R34" s="5"/>
      <c r="S34" s="5"/>
      <c r="T34" s="5"/>
      <c r="U34" s="5"/>
      <c r="V34" s="5"/>
      <c r="W34" s="5"/>
      <c r="X34" s="5"/>
      <c r="Y34" s="5"/>
      <c r="Z34" s="5"/>
    </row>
    <row r="35" spans="1:28" ht="75.75" customHeight="1" x14ac:dyDescent="0.45">
      <c r="A35" s="331"/>
      <c r="B35" s="332"/>
      <c r="C35" s="332"/>
      <c r="D35" s="332"/>
      <c r="E35" s="332"/>
      <c r="F35" s="332"/>
      <c r="G35" s="332"/>
      <c r="H35" s="333"/>
      <c r="I35" s="5"/>
      <c r="J35" s="5"/>
      <c r="K35" s="5"/>
      <c r="L35" s="5"/>
      <c r="M35" s="5"/>
      <c r="N35" s="5"/>
      <c r="O35" s="5"/>
      <c r="P35" s="5"/>
      <c r="Q35" s="5"/>
      <c r="R35" s="5"/>
      <c r="S35" s="5"/>
      <c r="T35" s="5"/>
      <c r="U35" s="5"/>
      <c r="V35" s="5"/>
      <c r="W35" s="5"/>
      <c r="X35" s="5"/>
      <c r="Y35" s="5"/>
      <c r="Z35" s="5"/>
    </row>
    <row r="36" spans="1:28" ht="14.45" customHeight="1" x14ac:dyDescent="0.45">
      <c r="A36" s="27"/>
      <c r="B36" s="27"/>
      <c r="C36" s="27"/>
      <c r="D36" s="27"/>
      <c r="E36" s="27"/>
      <c r="F36" s="27"/>
      <c r="G36" s="27"/>
      <c r="H36" s="27"/>
      <c r="I36" s="5"/>
      <c r="J36" s="5"/>
      <c r="K36" s="5"/>
      <c r="L36" s="5"/>
      <c r="M36" s="5"/>
      <c r="N36" s="5"/>
      <c r="O36" s="5"/>
      <c r="P36" s="5"/>
      <c r="Q36" s="5"/>
      <c r="R36" s="5"/>
      <c r="S36" s="5"/>
      <c r="T36" s="5"/>
      <c r="U36" s="5"/>
      <c r="V36" s="5"/>
      <c r="W36" s="5"/>
      <c r="X36" s="5"/>
      <c r="Y36" s="5"/>
      <c r="Z36" s="5"/>
    </row>
    <row r="37" spans="1:28" ht="15.5" customHeight="1" x14ac:dyDescent="0.45">
      <c r="A37" s="27" t="s">
        <v>166</v>
      </c>
      <c r="B37" s="27"/>
      <c r="C37" s="27"/>
      <c r="D37" s="27"/>
      <c r="E37" s="27"/>
      <c r="F37" s="51" t="s">
        <v>25</v>
      </c>
      <c r="G37" s="45"/>
      <c r="H37" s="38"/>
      <c r="I37" s="14"/>
      <c r="J37" s="14"/>
      <c r="K37" s="14"/>
      <c r="L37" s="14"/>
      <c r="M37" s="14"/>
      <c r="N37" s="14"/>
      <c r="O37" s="5"/>
      <c r="P37" s="5"/>
      <c r="Q37" s="5"/>
      <c r="R37" s="5"/>
      <c r="S37" s="5"/>
      <c r="T37" s="5"/>
      <c r="U37" s="5"/>
      <c r="V37" s="5"/>
      <c r="W37" s="5"/>
      <c r="X37" s="5"/>
      <c r="Y37" s="5"/>
      <c r="Z37" s="5"/>
    </row>
    <row r="38" spans="1:28" ht="12" customHeight="1" x14ac:dyDescent="0.45">
      <c r="A38" s="11" t="s">
        <v>67</v>
      </c>
      <c r="B38" s="27"/>
      <c r="C38" s="27"/>
      <c r="D38" s="27"/>
      <c r="E38" s="27"/>
      <c r="F38" s="51" t="s">
        <v>26</v>
      </c>
      <c r="G38" s="45"/>
      <c r="H38" s="27"/>
      <c r="I38" s="190"/>
      <c r="J38" s="190"/>
      <c r="K38" s="190"/>
      <c r="L38" s="190"/>
      <c r="M38" s="190"/>
      <c r="N38" s="190"/>
      <c r="O38" s="5"/>
      <c r="P38" s="5"/>
      <c r="Q38" s="5"/>
      <c r="R38" s="5"/>
      <c r="S38" s="5"/>
      <c r="T38" s="5"/>
      <c r="U38" s="5"/>
      <c r="V38" s="5"/>
      <c r="W38" s="5"/>
      <c r="X38" s="5"/>
      <c r="Y38" s="5"/>
      <c r="Z38" s="5"/>
      <c r="AA38" s="5"/>
      <c r="AB38" s="5"/>
    </row>
    <row r="39" spans="1:28" ht="13.35" customHeight="1" x14ac:dyDescent="0.45">
      <c r="A39" s="11"/>
      <c r="B39" s="27"/>
      <c r="C39" s="27"/>
      <c r="D39" s="27"/>
      <c r="E39" s="27"/>
      <c r="F39" s="51" t="s">
        <v>70</v>
      </c>
      <c r="G39" s="45"/>
      <c r="H39" s="27"/>
      <c r="I39" s="147"/>
      <c r="J39" s="147"/>
      <c r="K39" s="5"/>
      <c r="L39" s="5"/>
      <c r="M39" s="5"/>
      <c r="N39" s="5"/>
      <c r="O39" s="5"/>
      <c r="P39" s="5"/>
      <c r="Q39" s="5"/>
      <c r="R39" s="5"/>
      <c r="S39" s="5"/>
      <c r="T39" s="5"/>
      <c r="U39" s="5"/>
      <c r="V39" s="5"/>
      <c r="W39" s="5"/>
      <c r="X39" s="5"/>
      <c r="Y39" s="5"/>
      <c r="Z39" s="5"/>
      <c r="AA39" s="5"/>
      <c r="AB39" s="5"/>
    </row>
    <row r="40" spans="1:28" x14ac:dyDescent="0.45">
      <c r="A40" s="27" t="s">
        <v>167</v>
      </c>
      <c r="B40" s="27"/>
      <c r="C40" s="27"/>
      <c r="D40" s="27"/>
      <c r="E40" s="27"/>
      <c r="F40" s="27"/>
      <c r="G40" s="27"/>
      <c r="H40" s="27"/>
      <c r="I40" s="147"/>
      <c r="J40" s="147"/>
      <c r="K40" s="5"/>
      <c r="L40" s="5"/>
      <c r="M40" s="5"/>
      <c r="N40" s="5"/>
      <c r="O40" s="5"/>
      <c r="P40" s="5"/>
      <c r="Q40" s="5"/>
      <c r="R40" s="5"/>
      <c r="S40" s="5"/>
      <c r="T40" s="5"/>
      <c r="U40" s="5"/>
      <c r="V40" s="5"/>
      <c r="W40" s="5"/>
      <c r="X40" s="5"/>
      <c r="Y40" s="5"/>
      <c r="Z40" s="5"/>
      <c r="AA40" s="5"/>
      <c r="AB40" s="5"/>
    </row>
    <row r="41" spans="1:28" ht="47" customHeight="1" x14ac:dyDescent="0.45">
      <c r="A41" s="331"/>
      <c r="B41" s="332"/>
      <c r="C41" s="332"/>
      <c r="D41" s="332"/>
      <c r="E41" s="332"/>
      <c r="F41" s="332"/>
      <c r="G41" s="332"/>
      <c r="H41" s="333"/>
      <c r="I41" s="147"/>
      <c r="J41" s="147"/>
      <c r="K41" s="5"/>
      <c r="L41" s="5"/>
      <c r="M41" s="5"/>
      <c r="N41" s="5"/>
      <c r="O41" s="5"/>
      <c r="P41" s="5"/>
      <c r="Q41" s="5"/>
      <c r="R41" s="5"/>
      <c r="S41" s="5"/>
      <c r="T41" s="5"/>
      <c r="U41" s="5"/>
      <c r="V41" s="5"/>
      <c r="W41" s="5"/>
      <c r="X41" s="5"/>
      <c r="Y41" s="5"/>
      <c r="Z41" s="5"/>
      <c r="AA41" s="5"/>
      <c r="AB41" s="5"/>
    </row>
    <row r="42" spans="1:28" x14ac:dyDescent="0.45">
      <c r="A42" s="27"/>
      <c r="B42" s="27"/>
      <c r="C42" s="27"/>
      <c r="D42" s="27"/>
      <c r="E42" s="27"/>
      <c r="F42" s="27"/>
      <c r="G42" s="27"/>
      <c r="H42" s="27"/>
      <c r="I42" s="147"/>
      <c r="J42" s="147"/>
      <c r="K42" s="5"/>
      <c r="L42" s="5"/>
      <c r="M42" s="5"/>
      <c r="N42" s="5"/>
      <c r="O42" s="5"/>
      <c r="P42" s="5"/>
      <c r="Q42" s="5"/>
      <c r="R42" s="5"/>
      <c r="S42" s="5"/>
      <c r="T42" s="5"/>
      <c r="U42" s="5"/>
      <c r="V42" s="5"/>
      <c r="W42" s="5"/>
      <c r="X42" s="5"/>
      <c r="Y42" s="5"/>
      <c r="Z42" s="5"/>
      <c r="AA42" s="5"/>
      <c r="AB42" s="5"/>
    </row>
    <row r="43" spans="1:28" x14ac:dyDescent="0.45">
      <c r="A43" s="27" t="s">
        <v>168</v>
      </c>
      <c r="B43" s="27"/>
      <c r="C43" s="27"/>
      <c r="D43" s="27"/>
      <c r="E43" s="35"/>
      <c r="F43" s="51" t="s">
        <v>25</v>
      </c>
      <c r="G43" s="45"/>
      <c r="H43" s="38"/>
      <c r="I43" s="5"/>
      <c r="J43" s="5"/>
      <c r="K43" s="5"/>
      <c r="L43" s="5"/>
      <c r="M43" s="5"/>
      <c r="N43" s="5"/>
      <c r="O43" s="5"/>
      <c r="P43" s="5"/>
      <c r="Q43" s="5"/>
      <c r="R43" s="5"/>
      <c r="S43" s="5"/>
      <c r="T43" s="5"/>
      <c r="U43" s="5"/>
      <c r="V43" s="5"/>
      <c r="W43" s="5"/>
      <c r="X43" s="5"/>
      <c r="Y43" s="5"/>
      <c r="Z43" s="5"/>
    </row>
    <row r="44" spans="1:28" x14ac:dyDescent="0.45">
      <c r="A44" s="11" t="s">
        <v>67</v>
      </c>
      <c r="B44" s="27"/>
      <c r="C44" s="27"/>
      <c r="D44" s="27"/>
      <c r="E44" s="35"/>
      <c r="F44" s="51" t="s">
        <v>26</v>
      </c>
      <c r="G44" s="45"/>
      <c r="H44" s="27"/>
      <c r="I44" s="5"/>
      <c r="J44" s="5"/>
      <c r="K44" s="5"/>
      <c r="L44" s="5"/>
      <c r="M44" s="5"/>
      <c r="N44" s="5"/>
      <c r="O44" s="5"/>
      <c r="P44" s="5"/>
      <c r="Q44" s="5"/>
      <c r="R44" s="5"/>
      <c r="S44" s="5"/>
      <c r="T44" s="5"/>
      <c r="U44" s="5"/>
      <c r="V44" s="5"/>
      <c r="W44" s="5"/>
      <c r="X44" s="5"/>
      <c r="Y44" s="5"/>
      <c r="Z44" s="5"/>
    </row>
    <row r="45" spans="1:28" x14ac:dyDescent="0.45">
      <c r="A45" s="27"/>
      <c r="B45" s="27"/>
      <c r="C45" s="27"/>
      <c r="D45" s="27"/>
      <c r="E45" s="35"/>
      <c r="F45" s="51" t="s">
        <v>70</v>
      </c>
      <c r="G45" s="45"/>
      <c r="H45" s="27"/>
      <c r="I45" s="5"/>
      <c r="J45" s="5"/>
      <c r="K45" s="5"/>
      <c r="L45" s="5"/>
      <c r="M45" s="5"/>
      <c r="N45" s="5"/>
      <c r="O45" s="5"/>
      <c r="P45" s="5"/>
      <c r="Q45" s="5"/>
      <c r="R45" s="5"/>
      <c r="S45" s="5"/>
      <c r="T45" s="5"/>
      <c r="U45" s="5"/>
      <c r="V45" s="5"/>
      <c r="W45" s="5"/>
      <c r="X45" s="5"/>
      <c r="Y45" s="5"/>
      <c r="Z45" s="5"/>
    </row>
    <row r="46" spans="1:28" x14ac:dyDescent="0.45">
      <c r="A46" s="27"/>
      <c r="B46" s="27"/>
      <c r="C46" s="27"/>
      <c r="D46" s="27"/>
      <c r="E46" s="35"/>
      <c r="F46" s="106"/>
      <c r="G46" s="117"/>
      <c r="H46" s="27"/>
      <c r="I46" s="5"/>
      <c r="J46" s="5"/>
      <c r="K46" s="5"/>
      <c r="L46" s="5"/>
      <c r="M46" s="5"/>
      <c r="N46" s="5"/>
      <c r="O46" s="5"/>
      <c r="P46" s="5"/>
      <c r="Q46" s="5"/>
      <c r="R46" s="5"/>
      <c r="S46" s="5"/>
      <c r="T46" s="5"/>
      <c r="U46" s="5"/>
      <c r="V46" s="5"/>
      <c r="W46" s="5"/>
      <c r="X46" s="5"/>
      <c r="Y46" s="5"/>
      <c r="Z46" s="5"/>
    </row>
    <row r="47" spans="1:28" x14ac:dyDescent="0.45">
      <c r="A47" s="27" t="s">
        <v>78</v>
      </c>
      <c r="B47" s="27"/>
      <c r="C47" s="27"/>
      <c r="D47" s="27"/>
      <c r="E47" s="27"/>
      <c r="F47" s="27"/>
      <c r="G47" s="27"/>
      <c r="H47" s="27"/>
      <c r="I47" s="5"/>
      <c r="J47" s="5"/>
      <c r="K47" s="5"/>
      <c r="L47" s="5"/>
      <c r="M47" s="5"/>
      <c r="N47" s="5"/>
      <c r="O47" s="5"/>
      <c r="P47" s="5"/>
      <c r="Q47" s="5"/>
      <c r="R47" s="5"/>
      <c r="S47" s="5"/>
      <c r="T47" s="5"/>
      <c r="U47" s="5"/>
      <c r="V47" s="5"/>
      <c r="W47" s="5"/>
      <c r="X47" s="5"/>
      <c r="Y47" s="5"/>
      <c r="Z47" s="5"/>
    </row>
    <row r="48" spans="1:28" ht="47" customHeight="1" x14ac:dyDescent="0.45">
      <c r="A48" s="331"/>
      <c r="B48" s="332"/>
      <c r="C48" s="332"/>
      <c r="D48" s="332"/>
      <c r="E48" s="332"/>
      <c r="F48" s="332"/>
      <c r="G48" s="332"/>
      <c r="H48" s="333"/>
      <c r="I48" s="5"/>
      <c r="J48" s="5"/>
      <c r="K48" s="5"/>
      <c r="L48" s="5"/>
      <c r="M48" s="5"/>
      <c r="N48" s="5"/>
      <c r="O48" s="5"/>
      <c r="P48" s="5"/>
      <c r="Q48" s="5"/>
      <c r="R48" s="5"/>
      <c r="S48" s="5"/>
      <c r="T48" s="5"/>
      <c r="U48" s="5"/>
      <c r="V48" s="5"/>
      <c r="W48" s="5"/>
      <c r="X48" s="5"/>
      <c r="Y48" s="5"/>
      <c r="Z48" s="5"/>
    </row>
    <row r="49" spans="1:26" x14ac:dyDescent="0.45">
      <c r="A49" s="27"/>
      <c r="B49" s="27"/>
      <c r="C49" s="27"/>
      <c r="D49" s="27"/>
      <c r="E49" s="35"/>
      <c r="F49" s="35"/>
      <c r="G49" s="35"/>
      <c r="H49" s="27"/>
      <c r="I49" s="5"/>
      <c r="J49" s="5"/>
      <c r="K49" s="5"/>
      <c r="L49" s="5"/>
      <c r="M49" s="5"/>
      <c r="N49" s="5"/>
      <c r="O49" s="5"/>
      <c r="P49" s="5"/>
      <c r="Q49" s="5"/>
      <c r="R49" s="5"/>
      <c r="S49" s="5"/>
      <c r="T49" s="5"/>
      <c r="U49" s="5"/>
      <c r="V49" s="5"/>
      <c r="W49" s="5"/>
      <c r="X49" s="5"/>
      <c r="Y49" s="5"/>
      <c r="Z49" s="5"/>
    </row>
    <row r="50" spans="1:26" ht="5.75" customHeight="1" x14ac:dyDescent="0.4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3.7" customHeight="1" x14ac:dyDescent="0.45">
      <c r="A51" s="8" t="s">
        <v>170</v>
      </c>
      <c r="B51" s="5"/>
      <c r="C51" s="5"/>
      <c r="D51" s="5"/>
      <c r="E51" s="5"/>
      <c r="F51" s="5"/>
      <c r="G51" s="5"/>
      <c r="H51" s="5"/>
      <c r="I51" s="5"/>
      <c r="J51" s="5"/>
      <c r="K51" s="5"/>
      <c r="L51" s="5"/>
      <c r="M51" s="5"/>
      <c r="N51" s="5"/>
      <c r="O51" s="5"/>
      <c r="P51" s="5"/>
      <c r="Q51" s="5"/>
      <c r="R51" s="5"/>
      <c r="S51" s="5"/>
      <c r="T51" s="5"/>
      <c r="U51" s="5"/>
      <c r="V51" s="5"/>
      <c r="W51" s="5"/>
      <c r="X51" s="5"/>
      <c r="Y51" s="5"/>
      <c r="Z51" s="5"/>
    </row>
    <row r="52" spans="1:26" ht="16.25" customHeight="1" x14ac:dyDescent="0.45">
      <c r="A52" s="8"/>
      <c r="B52" s="27"/>
      <c r="C52" s="27"/>
      <c r="D52" s="27"/>
      <c r="E52" s="27"/>
      <c r="F52" s="27"/>
      <c r="G52" s="27"/>
      <c r="H52" s="27"/>
      <c r="I52" s="5"/>
      <c r="J52" s="5"/>
      <c r="K52" s="5"/>
      <c r="L52" s="5"/>
      <c r="M52" s="5"/>
      <c r="N52" s="5"/>
      <c r="O52" s="5"/>
      <c r="P52" s="5"/>
      <c r="Q52" s="5"/>
      <c r="R52" s="5"/>
      <c r="S52" s="5"/>
      <c r="T52" s="5"/>
      <c r="U52" s="5"/>
      <c r="V52" s="5"/>
      <c r="W52" s="5"/>
      <c r="X52" s="5"/>
      <c r="Y52" s="5"/>
      <c r="Z52" s="5"/>
    </row>
    <row r="53" spans="1:26" x14ac:dyDescent="0.45">
      <c r="A53" s="27" t="s">
        <v>174</v>
      </c>
      <c r="B53" s="27"/>
      <c r="C53" s="27"/>
      <c r="D53" s="51" t="s">
        <v>25</v>
      </c>
      <c r="E53" s="45"/>
      <c r="F53" s="27"/>
      <c r="G53" s="27"/>
      <c r="H53" s="27"/>
      <c r="I53" s="5"/>
      <c r="J53" s="5"/>
      <c r="K53" s="5"/>
      <c r="L53" s="5"/>
      <c r="M53" s="5"/>
      <c r="N53" s="5"/>
      <c r="O53" s="5"/>
      <c r="P53" s="5"/>
      <c r="Q53" s="5"/>
      <c r="R53" s="5"/>
      <c r="S53" s="5"/>
      <c r="T53" s="5"/>
      <c r="U53" s="5"/>
      <c r="V53" s="5"/>
      <c r="W53" s="5"/>
      <c r="X53" s="5"/>
      <c r="Y53" s="5"/>
      <c r="Z53" s="5"/>
    </row>
    <row r="54" spans="1:26" x14ac:dyDescent="0.45">
      <c r="A54" s="11" t="s">
        <v>67</v>
      </c>
      <c r="B54" s="27"/>
      <c r="C54" s="27"/>
      <c r="D54" s="51" t="s">
        <v>26</v>
      </c>
      <c r="E54" s="45"/>
      <c r="F54" s="27"/>
      <c r="G54" s="27"/>
      <c r="H54" s="27"/>
      <c r="I54" s="5"/>
      <c r="J54" s="5"/>
      <c r="K54" s="5"/>
      <c r="L54" s="5"/>
      <c r="M54" s="5"/>
      <c r="N54" s="5"/>
      <c r="O54" s="5"/>
      <c r="P54" s="5"/>
      <c r="Q54" s="5"/>
      <c r="R54" s="5"/>
      <c r="S54" s="5"/>
      <c r="T54" s="5"/>
      <c r="U54" s="5"/>
      <c r="V54" s="5"/>
      <c r="W54" s="5"/>
      <c r="X54" s="5"/>
      <c r="Y54" s="5"/>
      <c r="Z54" s="5"/>
    </row>
    <row r="55" spans="1:26" x14ac:dyDescent="0.45">
      <c r="A55" s="27"/>
      <c r="B55" s="27"/>
      <c r="C55" s="27"/>
      <c r="D55" s="27"/>
      <c r="E55" s="27"/>
      <c r="F55" s="27"/>
      <c r="G55" s="27"/>
      <c r="H55" s="27"/>
      <c r="I55" s="5"/>
      <c r="J55" s="5"/>
      <c r="K55" s="5"/>
      <c r="L55" s="5"/>
      <c r="M55" s="5"/>
      <c r="N55" s="5"/>
      <c r="O55" s="5"/>
      <c r="P55" s="5"/>
      <c r="Q55" s="5"/>
      <c r="R55" s="5"/>
      <c r="S55" s="5"/>
      <c r="T55" s="5"/>
      <c r="U55" s="5"/>
      <c r="V55" s="5"/>
      <c r="W55" s="5"/>
      <c r="X55" s="5"/>
      <c r="Y55" s="5"/>
      <c r="Z55" s="5"/>
    </row>
    <row r="56" spans="1:26" x14ac:dyDescent="0.45">
      <c r="A56" s="27" t="s">
        <v>175</v>
      </c>
      <c r="B56" s="27"/>
      <c r="C56" s="30"/>
      <c r="D56" s="27"/>
      <c r="E56" s="27"/>
      <c r="F56" s="27"/>
      <c r="G56" s="27"/>
      <c r="H56" s="27"/>
      <c r="I56" s="5"/>
      <c r="J56" s="5"/>
      <c r="K56" s="5"/>
      <c r="L56" s="5"/>
      <c r="M56" s="5"/>
      <c r="N56" s="5"/>
      <c r="O56" s="5"/>
      <c r="P56" s="5"/>
      <c r="Q56" s="5"/>
      <c r="R56" s="5"/>
      <c r="S56" s="5"/>
      <c r="T56" s="5"/>
      <c r="U56" s="5"/>
      <c r="V56" s="5"/>
      <c r="W56" s="5"/>
      <c r="X56" s="5"/>
      <c r="Y56" s="5"/>
      <c r="Z56" s="5"/>
    </row>
    <row r="57" spans="1:26" ht="47" customHeight="1" x14ac:dyDescent="0.45">
      <c r="A57" s="331"/>
      <c r="B57" s="332"/>
      <c r="C57" s="332"/>
      <c r="D57" s="332"/>
      <c r="E57" s="332"/>
      <c r="F57" s="332"/>
      <c r="G57" s="332"/>
      <c r="H57" s="333"/>
      <c r="I57" s="5"/>
      <c r="J57" s="5"/>
      <c r="K57" s="5"/>
      <c r="L57" s="5"/>
      <c r="M57" s="5"/>
      <c r="N57" s="5"/>
      <c r="O57" s="5"/>
      <c r="P57" s="5"/>
      <c r="Q57" s="5"/>
      <c r="R57" s="5"/>
      <c r="S57" s="5"/>
      <c r="T57" s="5"/>
      <c r="U57" s="5"/>
      <c r="V57" s="5"/>
      <c r="W57" s="5"/>
      <c r="X57" s="5"/>
      <c r="Y57" s="5"/>
      <c r="Z57" s="5"/>
    </row>
    <row r="58" spans="1:26" x14ac:dyDescent="0.45">
      <c r="A58" s="27"/>
      <c r="B58" s="27"/>
      <c r="C58" s="27"/>
      <c r="D58" s="27"/>
      <c r="E58" s="27"/>
      <c r="F58" s="27"/>
      <c r="G58" s="27"/>
      <c r="H58" s="27"/>
      <c r="I58" s="5"/>
      <c r="J58" s="5"/>
      <c r="K58" s="5"/>
      <c r="L58" s="5"/>
      <c r="M58" s="5"/>
      <c r="N58" s="5"/>
      <c r="O58" s="5"/>
      <c r="P58" s="5"/>
      <c r="Q58" s="5"/>
      <c r="R58" s="5"/>
      <c r="S58" s="5"/>
      <c r="T58" s="5"/>
      <c r="U58" s="5"/>
      <c r="V58" s="5"/>
      <c r="W58" s="5"/>
      <c r="X58" s="5"/>
      <c r="Y58" s="5"/>
      <c r="Z58" s="5"/>
    </row>
    <row r="59" spans="1:26" x14ac:dyDescent="0.45">
      <c r="A59" s="384" t="s">
        <v>187</v>
      </c>
      <c r="B59" s="384"/>
      <c r="C59" s="384"/>
      <c r="D59" s="384"/>
      <c r="E59" s="384"/>
      <c r="F59" s="384"/>
      <c r="G59" s="384"/>
      <c r="H59" s="384"/>
      <c r="I59" s="5"/>
      <c r="J59" s="5"/>
      <c r="K59" s="5"/>
      <c r="L59" s="5"/>
      <c r="M59" s="5"/>
      <c r="N59" s="5"/>
      <c r="O59" s="5"/>
      <c r="P59" s="5"/>
      <c r="Q59" s="5"/>
      <c r="R59" s="5"/>
      <c r="S59" s="5"/>
      <c r="T59" s="5"/>
      <c r="U59" s="5"/>
      <c r="V59" s="5"/>
      <c r="W59" s="5"/>
      <c r="X59" s="5"/>
      <c r="Y59" s="5"/>
      <c r="Z59" s="5"/>
    </row>
    <row r="60" spans="1:26" x14ac:dyDescent="0.45">
      <c r="A60" s="93" t="s">
        <v>126</v>
      </c>
      <c r="B60" s="93" t="s">
        <v>143</v>
      </c>
      <c r="C60" s="50"/>
      <c r="D60" s="52"/>
      <c r="E60" s="5"/>
      <c r="F60" s="5"/>
      <c r="G60" s="5"/>
      <c r="H60" s="14"/>
      <c r="I60" s="5"/>
      <c r="J60" s="5"/>
      <c r="K60" s="5"/>
      <c r="L60" s="5"/>
      <c r="M60" s="5"/>
      <c r="N60" s="5"/>
      <c r="O60" s="5"/>
      <c r="P60" s="5"/>
      <c r="Q60" s="5"/>
      <c r="R60" s="5"/>
      <c r="S60" s="5"/>
      <c r="T60" s="5"/>
      <c r="U60" s="5"/>
      <c r="V60" s="5"/>
      <c r="W60" s="5"/>
      <c r="X60" s="5"/>
      <c r="Y60" s="5"/>
      <c r="Z60" s="5"/>
    </row>
    <row r="61" spans="1:26" x14ac:dyDescent="0.45">
      <c r="A61" s="36" t="s">
        <v>156</v>
      </c>
      <c r="B61" s="1"/>
      <c r="C61" s="50"/>
      <c r="D61" s="52"/>
      <c r="E61" s="5"/>
      <c r="F61" s="5"/>
      <c r="G61" s="5"/>
      <c r="H61" s="14"/>
      <c r="I61" s="5"/>
      <c r="J61" s="5"/>
      <c r="K61" s="5"/>
      <c r="L61" s="5"/>
      <c r="M61" s="5"/>
      <c r="N61" s="5"/>
      <c r="O61" s="5"/>
      <c r="P61" s="5"/>
      <c r="Q61" s="5"/>
      <c r="R61" s="5"/>
      <c r="S61" s="5"/>
      <c r="T61" s="5"/>
      <c r="U61" s="5"/>
      <c r="V61" s="5"/>
      <c r="W61" s="5"/>
      <c r="X61" s="5"/>
      <c r="Y61" s="5"/>
      <c r="Z61" s="5"/>
    </row>
    <row r="62" spans="1:26" x14ac:dyDescent="0.45">
      <c r="A62" s="36" t="s">
        <v>127</v>
      </c>
      <c r="B62" s="1"/>
      <c r="C62" s="50"/>
      <c r="D62" s="52"/>
      <c r="E62" s="5"/>
      <c r="F62" s="5"/>
      <c r="G62" s="5"/>
      <c r="H62" s="14"/>
      <c r="I62" s="5"/>
      <c r="J62" s="5"/>
      <c r="K62" s="5"/>
      <c r="L62" s="5"/>
      <c r="M62" s="5"/>
      <c r="N62" s="5"/>
      <c r="O62" s="5"/>
      <c r="P62" s="5"/>
      <c r="Q62" s="5"/>
      <c r="R62" s="5"/>
      <c r="S62" s="5"/>
      <c r="T62" s="5"/>
      <c r="U62" s="5"/>
      <c r="V62" s="5"/>
      <c r="W62" s="5"/>
      <c r="X62" s="5"/>
      <c r="Y62" s="5"/>
      <c r="Z62" s="5"/>
    </row>
    <row r="63" spans="1:26" ht="13.35" customHeight="1" x14ac:dyDescent="0.45">
      <c r="A63" s="36" t="s">
        <v>128</v>
      </c>
      <c r="B63" s="1"/>
      <c r="C63" s="50"/>
      <c r="D63" s="52"/>
      <c r="E63" s="5"/>
      <c r="F63" s="5"/>
      <c r="G63" s="5"/>
      <c r="H63" s="14"/>
      <c r="I63" s="5"/>
      <c r="J63" s="5"/>
      <c r="K63" s="5"/>
      <c r="L63" s="5"/>
      <c r="M63" s="5"/>
      <c r="N63" s="5"/>
      <c r="O63" s="5"/>
      <c r="P63" s="5"/>
      <c r="Q63" s="5"/>
      <c r="R63" s="5"/>
      <c r="S63" s="5"/>
      <c r="T63" s="5"/>
      <c r="U63" s="5"/>
      <c r="V63" s="5"/>
      <c r="W63" s="5"/>
      <c r="X63" s="5"/>
      <c r="Y63" s="5"/>
      <c r="Z63" s="5"/>
    </row>
    <row r="64" spans="1:26" ht="14" customHeight="1" x14ac:dyDescent="0.45">
      <c r="B64" s="5"/>
      <c r="C64" s="5"/>
      <c r="D64" s="5"/>
      <c r="E64" s="5"/>
      <c r="F64" s="5"/>
      <c r="G64" s="5"/>
      <c r="H64" s="5"/>
      <c r="I64" s="5"/>
      <c r="J64" s="5"/>
      <c r="K64" s="5"/>
      <c r="L64" s="5"/>
      <c r="M64" s="5"/>
      <c r="N64" s="5"/>
      <c r="O64" s="5"/>
      <c r="P64" s="5"/>
      <c r="Q64" s="5"/>
      <c r="R64" s="5"/>
      <c r="S64" s="5"/>
      <c r="T64" s="5"/>
      <c r="U64" s="5"/>
      <c r="V64" s="5"/>
      <c r="W64" s="5"/>
      <c r="X64" s="5"/>
      <c r="Y64" s="5"/>
      <c r="Z64" s="5"/>
    </row>
    <row r="65" spans="1:26" x14ac:dyDescent="0.45">
      <c r="A65" s="94" t="s">
        <v>129</v>
      </c>
      <c r="B65" s="27"/>
      <c r="C65" s="27"/>
      <c r="D65" s="27"/>
      <c r="E65" s="27"/>
      <c r="F65" s="27"/>
      <c r="G65" s="27"/>
      <c r="H65" s="27"/>
      <c r="I65" s="5"/>
      <c r="J65" s="5"/>
      <c r="K65" s="5"/>
      <c r="L65" s="5"/>
      <c r="M65" s="5"/>
      <c r="N65" s="5"/>
      <c r="O65" s="5"/>
      <c r="P65" s="5"/>
      <c r="Q65" s="5"/>
      <c r="R65" s="5"/>
      <c r="S65" s="5"/>
      <c r="T65" s="5"/>
      <c r="U65" s="5"/>
      <c r="V65" s="5"/>
      <c r="W65" s="5"/>
      <c r="X65" s="5"/>
      <c r="Y65" s="5"/>
      <c r="Z65" s="5"/>
    </row>
    <row r="66" spans="1:26" ht="47" customHeight="1" x14ac:dyDescent="0.45">
      <c r="A66" s="341"/>
      <c r="B66" s="342"/>
      <c r="C66" s="342"/>
      <c r="D66" s="342"/>
      <c r="E66" s="342"/>
      <c r="F66" s="342"/>
      <c r="G66" s="342"/>
      <c r="H66" s="343"/>
      <c r="I66" s="5"/>
      <c r="J66" s="5"/>
      <c r="K66" s="5"/>
      <c r="L66" s="5"/>
      <c r="M66" s="5"/>
      <c r="N66" s="5"/>
      <c r="O66" s="5"/>
      <c r="P66" s="5"/>
      <c r="Q66" s="5"/>
      <c r="R66" s="5"/>
      <c r="S66" s="5"/>
      <c r="T66" s="5"/>
      <c r="U66" s="5"/>
      <c r="V66" s="5"/>
      <c r="W66" s="5"/>
      <c r="X66" s="5"/>
      <c r="Y66" s="5"/>
      <c r="Z66" s="5"/>
    </row>
    <row r="67" spans="1:26" x14ac:dyDescent="0.45">
      <c r="B67" s="5"/>
      <c r="C67" s="5"/>
      <c r="D67" s="5"/>
      <c r="E67" s="5"/>
      <c r="F67" s="5"/>
      <c r="G67" s="5"/>
      <c r="H67" s="5"/>
      <c r="I67" s="5"/>
      <c r="J67" s="5"/>
      <c r="K67" s="5"/>
      <c r="L67" s="5"/>
      <c r="M67" s="5"/>
      <c r="N67" s="5"/>
      <c r="O67" s="5"/>
      <c r="P67" s="5"/>
      <c r="Q67" s="5"/>
      <c r="R67" s="5"/>
      <c r="S67" s="5"/>
      <c r="T67" s="5"/>
      <c r="U67" s="5"/>
      <c r="V67" s="5"/>
      <c r="W67" s="5"/>
      <c r="X67" s="5"/>
      <c r="Y67" s="5"/>
      <c r="Z67" s="5"/>
    </row>
    <row r="68" spans="1:26" x14ac:dyDescent="0.45">
      <c r="A68" s="189"/>
      <c r="B68" s="189"/>
      <c r="C68" s="189"/>
      <c r="D68" s="189"/>
      <c r="E68" s="21"/>
      <c r="F68" s="21"/>
      <c r="G68" s="5"/>
      <c r="H68" s="5"/>
      <c r="I68" s="5"/>
      <c r="J68" s="5"/>
      <c r="K68" s="5"/>
      <c r="L68" s="5"/>
      <c r="M68" s="5"/>
      <c r="N68" s="5"/>
      <c r="O68" s="5"/>
      <c r="P68" s="5"/>
      <c r="Q68" s="5"/>
      <c r="R68" s="5"/>
      <c r="S68" s="5"/>
      <c r="T68" s="5"/>
      <c r="U68" s="5"/>
      <c r="V68" s="5"/>
      <c r="W68" s="5"/>
      <c r="X68" s="5"/>
      <c r="Y68" s="5"/>
      <c r="Z68" s="5"/>
    </row>
    <row r="69" spans="1:26" x14ac:dyDescent="0.45">
      <c r="A69" s="8" t="s">
        <v>29</v>
      </c>
      <c r="B69" s="5"/>
      <c r="C69" s="5"/>
      <c r="D69" s="5"/>
      <c r="E69" s="5"/>
      <c r="F69" s="5"/>
      <c r="G69" s="5"/>
      <c r="H69" s="5"/>
      <c r="I69" s="5"/>
      <c r="J69" s="5"/>
      <c r="K69" s="5"/>
      <c r="L69" s="5"/>
      <c r="M69" s="5"/>
      <c r="N69" s="5"/>
      <c r="O69" s="5"/>
      <c r="P69" s="5"/>
      <c r="Q69" s="5"/>
      <c r="R69" s="5"/>
      <c r="S69" s="5"/>
      <c r="T69" s="5"/>
      <c r="U69" s="5"/>
      <c r="V69" s="5"/>
      <c r="W69" s="5"/>
      <c r="X69" s="5"/>
      <c r="Y69" s="5"/>
      <c r="Z69" s="5"/>
    </row>
    <row r="70" spans="1:26" x14ac:dyDescent="0.45">
      <c r="A70" s="412" t="s">
        <v>188</v>
      </c>
      <c r="B70" s="412"/>
      <c r="C70" s="412"/>
      <c r="D70" s="412"/>
      <c r="E70" s="412"/>
      <c r="F70" s="412"/>
      <c r="G70" s="412"/>
      <c r="H70" s="100"/>
      <c r="I70" s="5"/>
      <c r="J70" s="5"/>
      <c r="K70" s="5"/>
      <c r="L70" s="5"/>
      <c r="M70" s="5"/>
      <c r="N70" s="5"/>
      <c r="O70" s="5"/>
      <c r="P70" s="5"/>
      <c r="Q70" s="5"/>
      <c r="R70" s="5"/>
      <c r="S70" s="5"/>
      <c r="T70" s="5"/>
      <c r="U70" s="5"/>
      <c r="V70" s="5"/>
      <c r="W70" s="5"/>
      <c r="X70" s="5"/>
      <c r="Y70" s="5"/>
      <c r="Z70" s="5"/>
    </row>
    <row r="71" spans="1:26" s="205" customFormat="1" x14ac:dyDescent="0.45">
      <c r="A71" s="268"/>
      <c r="B71" s="268"/>
      <c r="C71" s="268"/>
      <c r="D71" s="268"/>
      <c r="E71" s="268"/>
      <c r="F71" s="268"/>
      <c r="G71" s="268"/>
      <c r="H71" s="100"/>
      <c r="I71" s="204"/>
      <c r="J71" s="204"/>
      <c r="K71" s="204"/>
      <c r="L71" s="204"/>
      <c r="M71" s="204"/>
      <c r="N71" s="204"/>
      <c r="O71" s="204"/>
      <c r="P71" s="204"/>
      <c r="Q71" s="204"/>
      <c r="R71" s="204"/>
      <c r="S71" s="204"/>
      <c r="T71" s="204"/>
      <c r="U71" s="204"/>
      <c r="V71" s="204"/>
      <c r="W71" s="204"/>
      <c r="X71" s="204"/>
      <c r="Y71" s="204"/>
      <c r="Z71" s="204"/>
    </row>
    <row r="72" spans="1:26" s="205" customFormat="1" x14ac:dyDescent="0.45">
      <c r="A72" s="276" t="s">
        <v>30</v>
      </c>
      <c r="B72" s="300" t="s">
        <v>44</v>
      </c>
      <c r="C72" s="419" t="s">
        <v>135</v>
      </c>
      <c r="D72" s="419"/>
      <c r="E72" s="419" t="s">
        <v>135</v>
      </c>
      <c r="F72" s="419"/>
      <c r="G72" s="419"/>
      <c r="H72" s="100"/>
      <c r="I72" s="204"/>
      <c r="J72" s="204"/>
      <c r="K72" s="204"/>
      <c r="L72" s="204"/>
      <c r="M72" s="204"/>
      <c r="N72" s="204"/>
      <c r="O72" s="204"/>
      <c r="P72" s="204"/>
      <c r="Q72" s="204"/>
      <c r="R72" s="204"/>
      <c r="S72" s="204"/>
      <c r="T72" s="204"/>
      <c r="U72" s="204"/>
      <c r="V72" s="204"/>
      <c r="W72" s="204"/>
      <c r="X72" s="204"/>
      <c r="Y72" s="204"/>
      <c r="Z72" s="204"/>
    </row>
    <row r="73" spans="1:26" s="205" customFormat="1" ht="42.75" x14ac:dyDescent="0.45">
      <c r="A73" s="285" t="s">
        <v>396</v>
      </c>
      <c r="B73" s="267"/>
      <c r="C73" s="423"/>
      <c r="D73" s="424"/>
      <c r="E73" s="413"/>
      <c r="F73" s="413"/>
      <c r="G73" s="413"/>
      <c r="H73" s="100"/>
      <c r="I73" s="204"/>
      <c r="J73" s="204"/>
      <c r="K73" s="204"/>
      <c r="L73" s="204"/>
      <c r="M73" s="204"/>
      <c r="N73" s="204"/>
      <c r="O73" s="204"/>
      <c r="P73" s="204"/>
      <c r="Q73" s="204"/>
      <c r="R73" s="204"/>
      <c r="S73" s="204"/>
      <c r="T73" s="204"/>
      <c r="U73" s="204"/>
      <c r="V73" s="204"/>
      <c r="W73" s="204"/>
      <c r="X73" s="204"/>
      <c r="Y73" s="204"/>
      <c r="Z73" s="204"/>
    </row>
    <row r="74" spans="1:26" s="205" customFormat="1" ht="28.5" x14ac:dyDescent="0.45">
      <c r="A74" s="113" t="s">
        <v>395</v>
      </c>
      <c r="B74" s="267"/>
      <c r="C74" s="358"/>
      <c r="D74" s="358"/>
      <c r="E74" s="445"/>
      <c r="F74" s="445"/>
      <c r="G74" s="445"/>
      <c r="H74" s="100"/>
      <c r="I74" s="204"/>
      <c r="J74" s="204"/>
      <c r="K74" s="204"/>
      <c r="L74" s="204"/>
      <c r="M74" s="204"/>
      <c r="N74" s="204"/>
      <c r="O74" s="204"/>
      <c r="P74" s="204"/>
      <c r="Q74" s="204"/>
      <c r="R74" s="204"/>
      <c r="S74" s="204"/>
      <c r="T74" s="204"/>
      <c r="U74" s="204"/>
      <c r="V74" s="204"/>
      <c r="W74" s="204"/>
      <c r="X74" s="204"/>
      <c r="Y74" s="204"/>
      <c r="Z74" s="204"/>
    </row>
    <row r="75" spans="1:26" s="205" customFormat="1" x14ac:dyDescent="0.45">
      <c r="A75" s="268"/>
      <c r="B75" s="268"/>
      <c r="C75" s="268"/>
      <c r="D75" s="268"/>
      <c r="E75" s="268"/>
      <c r="F75" s="268"/>
      <c r="G75" s="268"/>
      <c r="H75" s="100"/>
      <c r="I75" s="204"/>
      <c r="J75" s="204"/>
      <c r="K75" s="204"/>
      <c r="L75" s="204"/>
      <c r="M75" s="204"/>
      <c r="N75" s="204"/>
      <c r="O75" s="204"/>
      <c r="P75" s="204"/>
      <c r="Q75" s="204"/>
      <c r="R75" s="204"/>
      <c r="S75" s="204"/>
      <c r="T75" s="204"/>
      <c r="U75" s="204"/>
      <c r="V75" s="204"/>
      <c r="W75" s="204"/>
      <c r="X75" s="204"/>
      <c r="Y75" s="204"/>
      <c r="Z75" s="204"/>
    </row>
    <row r="76" spans="1:26" x14ac:dyDescent="0.45">
      <c r="A76" s="95"/>
      <c r="B76" s="95"/>
      <c r="C76" s="95"/>
      <c r="D76" s="95"/>
      <c r="E76" s="100"/>
      <c r="F76" s="100"/>
      <c r="G76" s="100"/>
      <c r="H76" s="100"/>
      <c r="I76" s="5"/>
      <c r="J76" s="5"/>
      <c r="K76" s="5"/>
      <c r="L76" s="5"/>
      <c r="M76" s="5"/>
      <c r="N76" s="5"/>
      <c r="O76" s="5"/>
      <c r="P76" s="5"/>
      <c r="Q76" s="5"/>
      <c r="R76" s="5"/>
      <c r="S76" s="5"/>
      <c r="T76" s="5"/>
      <c r="U76" s="5"/>
      <c r="V76" s="5"/>
      <c r="W76" s="5"/>
      <c r="X76" s="5"/>
      <c r="Y76" s="5"/>
      <c r="Z76" s="5"/>
    </row>
    <row r="77" spans="1:26" ht="28.5" x14ac:dyDescent="0.45">
      <c r="A77" s="96" t="s">
        <v>133</v>
      </c>
      <c r="B77" s="306" t="s">
        <v>44</v>
      </c>
      <c r="C77" s="419" t="s">
        <v>134</v>
      </c>
      <c r="D77" s="419"/>
      <c r="E77" s="419" t="s">
        <v>135</v>
      </c>
      <c r="F77" s="419"/>
      <c r="G77" s="419"/>
      <c r="H77" s="100"/>
      <c r="I77" s="5"/>
      <c r="J77" s="5"/>
      <c r="K77" s="5"/>
      <c r="L77" s="5"/>
      <c r="M77" s="5"/>
      <c r="N77" s="5"/>
      <c r="O77" s="5"/>
      <c r="P77" s="5"/>
      <c r="Q77" s="5"/>
      <c r="R77" s="5"/>
      <c r="S77" s="5"/>
      <c r="T77" s="5"/>
      <c r="U77" s="5"/>
      <c r="V77" s="5"/>
      <c r="W77" s="5"/>
      <c r="X77" s="5"/>
      <c r="Y77" s="5"/>
      <c r="Z77" s="5"/>
    </row>
    <row r="78" spans="1:26" x14ac:dyDescent="0.45">
      <c r="A78" s="2"/>
      <c r="B78" s="46"/>
      <c r="C78" s="423"/>
      <c r="D78" s="424"/>
      <c r="E78" s="413"/>
      <c r="F78" s="413"/>
      <c r="G78" s="413"/>
      <c r="H78" s="100"/>
      <c r="I78" s="5"/>
      <c r="J78" s="5"/>
      <c r="K78" s="5"/>
      <c r="L78" s="5"/>
      <c r="M78" s="5"/>
      <c r="N78" s="5"/>
      <c r="O78" s="5"/>
      <c r="P78" s="5"/>
      <c r="Q78" s="5"/>
      <c r="R78" s="5"/>
      <c r="S78" s="5"/>
      <c r="T78" s="5"/>
      <c r="U78" s="5"/>
      <c r="V78" s="5"/>
      <c r="W78" s="5"/>
      <c r="X78" s="5"/>
      <c r="Y78" s="5"/>
      <c r="Z78" s="5"/>
    </row>
    <row r="79" spans="1:26" x14ac:dyDescent="0.45">
      <c r="A79" s="2"/>
      <c r="B79" s="46"/>
      <c r="C79" s="423"/>
      <c r="D79" s="424"/>
      <c r="E79" s="413"/>
      <c r="F79" s="413"/>
      <c r="G79" s="413"/>
      <c r="H79" s="100"/>
      <c r="I79" s="5"/>
      <c r="J79" s="5"/>
      <c r="K79" s="5"/>
      <c r="L79" s="5"/>
      <c r="M79" s="5"/>
      <c r="N79" s="5"/>
      <c r="O79" s="5"/>
      <c r="P79" s="5"/>
      <c r="Q79" s="5"/>
      <c r="R79" s="5"/>
      <c r="S79" s="5"/>
      <c r="T79" s="5"/>
      <c r="U79" s="5"/>
      <c r="V79" s="5"/>
      <c r="W79" s="5"/>
      <c r="X79" s="5"/>
      <c r="Y79" s="5"/>
      <c r="Z79" s="5"/>
    </row>
    <row r="80" spans="1:26" x14ac:dyDescent="0.45">
      <c r="A80" s="95"/>
      <c r="B80" s="95"/>
      <c r="C80" s="95"/>
      <c r="E80" s="95"/>
      <c r="F80" s="100"/>
      <c r="G80" s="100"/>
      <c r="H80" s="100"/>
      <c r="I80" s="5"/>
      <c r="J80" s="5"/>
      <c r="K80" s="5"/>
      <c r="L80" s="5"/>
      <c r="M80" s="5"/>
      <c r="N80" s="5"/>
      <c r="O80" s="5"/>
      <c r="P80" s="5"/>
      <c r="Q80" s="5"/>
      <c r="R80" s="5"/>
      <c r="S80" s="5"/>
      <c r="T80" s="5"/>
      <c r="U80" s="5"/>
      <c r="V80" s="5"/>
      <c r="W80" s="5"/>
      <c r="X80" s="5"/>
      <c r="Y80" s="5"/>
      <c r="Z80" s="5"/>
    </row>
    <row r="81" spans="1:26" ht="32.75" customHeight="1" x14ac:dyDescent="0.45">
      <c r="A81" s="60" t="s">
        <v>136</v>
      </c>
      <c r="B81" s="307" t="s">
        <v>44</v>
      </c>
      <c r="C81" s="417" t="s">
        <v>137</v>
      </c>
      <c r="D81" s="417"/>
      <c r="E81" s="417" t="s">
        <v>137</v>
      </c>
      <c r="F81" s="417"/>
      <c r="G81" s="417"/>
      <c r="H81" s="100"/>
      <c r="I81" s="5"/>
      <c r="J81" s="5"/>
      <c r="K81" s="5"/>
      <c r="L81" s="5"/>
      <c r="M81" s="5"/>
      <c r="N81" s="5"/>
      <c r="O81" s="5"/>
      <c r="P81" s="5"/>
      <c r="Q81" s="5"/>
      <c r="R81" s="5"/>
      <c r="S81" s="5"/>
      <c r="T81" s="5"/>
      <c r="U81" s="5"/>
      <c r="V81" s="5"/>
      <c r="W81" s="5"/>
      <c r="X81" s="5"/>
      <c r="Y81" s="5"/>
      <c r="Z81" s="5"/>
    </row>
    <row r="82" spans="1:26" x14ac:dyDescent="0.45">
      <c r="A82" s="192"/>
      <c r="B82" s="47"/>
      <c r="C82" s="413"/>
      <c r="D82" s="413"/>
      <c r="E82" s="420"/>
      <c r="F82" s="421"/>
      <c r="G82" s="422"/>
      <c r="H82" s="100"/>
      <c r="I82" s="5"/>
      <c r="J82" s="5"/>
      <c r="K82" s="5"/>
      <c r="L82" s="5"/>
      <c r="M82" s="5"/>
      <c r="N82" s="5"/>
      <c r="O82" s="5"/>
      <c r="P82" s="5"/>
      <c r="Q82" s="5"/>
      <c r="R82" s="5"/>
      <c r="S82" s="5"/>
      <c r="T82" s="5"/>
      <c r="U82" s="5"/>
      <c r="V82" s="5"/>
      <c r="W82" s="5"/>
      <c r="X82" s="5"/>
      <c r="Y82" s="5"/>
      <c r="Z82" s="5"/>
    </row>
    <row r="83" spans="1:26" x14ac:dyDescent="0.45">
      <c r="A83" s="192"/>
      <c r="B83" s="47"/>
      <c r="C83" s="413"/>
      <c r="D83" s="413"/>
      <c r="E83" s="420"/>
      <c r="F83" s="421"/>
      <c r="G83" s="422"/>
      <c r="H83" s="100"/>
      <c r="I83" s="5"/>
      <c r="J83" s="5"/>
      <c r="K83" s="5"/>
      <c r="L83" s="5"/>
      <c r="M83" s="5"/>
      <c r="N83" s="5"/>
      <c r="O83" s="5"/>
      <c r="P83" s="5"/>
      <c r="Q83" s="5"/>
      <c r="R83" s="5"/>
      <c r="S83" s="5"/>
      <c r="T83" s="5"/>
      <c r="U83" s="5"/>
      <c r="V83" s="5"/>
      <c r="W83" s="5"/>
      <c r="X83" s="5"/>
      <c r="Y83" s="5"/>
      <c r="Z83" s="5"/>
    </row>
    <row r="84" spans="1:26" x14ac:dyDescent="0.45">
      <c r="A84" s="192"/>
      <c r="B84" s="199"/>
      <c r="C84" s="413"/>
      <c r="D84" s="413"/>
      <c r="E84" s="427"/>
      <c r="F84" s="427"/>
      <c r="G84" s="427"/>
      <c r="H84" s="100"/>
      <c r="I84" s="5"/>
      <c r="J84" s="5"/>
      <c r="K84" s="5"/>
      <c r="L84" s="5"/>
      <c r="M84" s="5"/>
      <c r="N84" s="5"/>
      <c r="O84" s="5"/>
      <c r="P84" s="5"/>
      <c r="Q84" s="5"/>
      <c r="R84" s="5"/>
      <c r="S84" s="5"/>
      <c r="T84" s="5"/>
      <c r="U84" s="5"/>
      <c r="V84" s="5"/>
      <c r="W84" s="5"/>
      <c r="X84" s="5"/>
      <c r="Y84" s="5"/>
      <c r="Z84" s="5"/>
    </row>
    <row r="85" spans="1:26" x14ac:dyDescent="0.45">
      <c r="A85" s="97"/>
      <c r="B85" s="98"/>
      <c r="C85" s="97"/>
      <c r="D85" s="97"/>
      <c r="E85" s="198"/>
      <c r="F85" s="198"/>
      <c r="G85" s="198"/>
      <c r="H85" s="100"/>
      <c r="I85" s="5"/>
      <c r="J85" s="5"/>
      <c r="K85" s="5"/>
      <c r="L85" s="5"/>
      <c r="M85" s="5"/>
      <c r="N85" s="5"/>
      <c r="O85" s="5"/>
      <c r="P85" s="5"/>
      <c r="Q85" s="5"/>
      <c r="R85" s="5"/>
      <c r="S85" s="5"/>
      <c r="T85" s="5"/>
      <c r="U85" s="5"/>
      <c r="V85" s="5"/>
      <c r="W85" s="5"/>
      <c r="X85" s="5"/>
      <c r="Y85" s="5"/>
      <c r="Z85" s="5"/>
    </row>
    <row r="86" spans="1:26" ht="15" customHeight="1" x14ac:dyDescent="0.45">
      <c r="A86" s="95" t="s">
        <v>138</v>
      </c>
      <c r="B86" s="95"/>
      <c r="C86" s="95"/>
      <c r="D86" s="95"/>
      <c r="E86" s="100"/>
      <c r="F86" s="100"/>
      <c r="G86" s="100"/>
      <c r="H86" s="100"/>
      <c r="I86" s="5"/>
      <c r="J86" s="5"/>
      <c r="K86" s="5"/>
      <c r="L86" s="5"/>
      <c r="M86" s="5"/>
      <c r="N86" s="5"/>
      <c r="O86" s="5"/>
      <c r="P86" s="5"/>
      <c r="Q86" s="5"/>
      <c r="R86" s="5"/>
      <c r="S86" s="5"/>
      <c r="T86" s="5"/>
      <c r="U86" s="5"/>
      <c r="V86" s="5"/>
      <c r="W86" s="5"/>
      <c r="X86" s="5"/>
      <c r="Y86" s="5"/>
      <c r="Z86" s="5"/>
    </row>
    <row r="87" spans="1:26" x14ac:dyDescent="0.45">
      <c r="A87" s="341"/>
      <c r="B87" s="342"/>
      <c r="C87" s="342"/>
      <c r="D87" s="342"/>
      <c r="E87" s="342"/>
      <c r="F87" s="342"/>
      <c r="G87" s="342"/>
      <c r="H87" s="343"/>
      <c r="I87" s="5"/>
      <c r="J87" s="5"/>
      <c r="K87" s="5"/>
      <c r="L87" s="5"/>
      <c r="M87" s="5"/>
      <c r="N87" s="5"/>
      <c r="O87" s="5"/>
      <c r="P87" s="5"/>
      <c r="Q87" s="5"/>
      <c r="R87" s="5"/>
      <c r="S87" s="5"/>
      <c r="T87" s="5"/>
      <c r="U87" s="5"/>
      <c r="V87" s="5"/>
      <c r="W87" s="5"/>
      <c r="X87" s="5"/>
      <c r="Y87" s="5"/>
      <c r="Z87" s="5"/>
    </row>
    <row r="88" spans="1:26" x14ac:dyDescent="0.45">
      <c r="A88" s="97"/>
      <c r="B88" s="98"/>
      <c r="C88" s="97"/>
      <c r="D88" s="97"/>
      <c r="E88" s="198"/>
      <c r="F88" s="198"/>
      <c r="G88" s="198"/>
      <c r="H88" s="100"/>
      <c r="I88" s="5"/>
      <c r="J88" s="5"/>
      <c r="K88" s="5"/>
      <c r="L88" s="5"/>
      <c r="M88" s="5"/>
      <c r="N88" s="5"/>
      <c r="O88" s="5"/>
      <c r="P88" s="5"/>
      <c r="Q88" s="5"/>
      <c r="R88" s="5"/>
      <c r="S88" s="5"/>
      <c r="T88" s="5"/>
      <c r="U88" s="5"/>
      <c r="V88" s="5"/>
      <c r="W88" s="5"/>
      <c r="X88" s="5"/>
      <c r="Y88" s="5"/>
      <c r="Z88" s="5"/>
    </row>
    <row r="89" spans="1:26" x14ac:dyDescent="0.45">
      <c r="A89" s="97"/>
      <c r="B89" s="98"/>
      <c r="C89" s="97"/>
      <c r="D89" s="97"/>
      <c r="E89" s="198"/>
      <c r="F89" s="198"/>
      <c r="G89" s="198"/>
      <c r="H89" s="100"/>
      <c r="I89" s="5"/>
      <c r="J89" s="5"/>
      <c r="K89" s="5"/>
      <c r="L89" s="5"/>
      <c r="M89" s="5"/>
      <c r="N89" s="5"/>
      <c r="O89" s="5"/>
      <c r="P89" s="5"/>
      <c r="Q89" s="5"/>
      <c r="R89" s="5"/>
      <c r="S89" s="5"/>
      <c r="T89" s="5"/>
      <c r="U89" s="5"/>
      <c r="V89" s="5"/>
      <c r="W89" s="5"/>
      <c r="X89" s="5"/>
      <c r="Y89" s="5"/>
      <c r="Z89" s="5"/>
    </row>
    <row r="90" spans="1:26" x14ac:dyDescent="0.45">
      <c r="A90" s="123" t="s">
        <v>36</v>
      </c>
      <c r="B90" s="195"/>
      <c r="C90" s="195"/>
      <c r="D90" s="195"/>
      <c r="E90" s="27"/>
      <c r="F90" s="51" t="s">
        <v>25</v>
      </c>
      <c r="G90" s="45"/>
      <c r="H90" s="27"/>
      <c r="I90" s="5"/>
      <c r="J90" s="5"/>
      <c r="K90" s="5"/>
      <c r="L90" s="5"/>
      <c r="M90" s="5"/>
      <c r="N90" s="5"/>
      <c r="O90" s="5"/>
      <c r="P90" s="5"/>
      <c r="Q90" s="5"/>
      <c r="R90" s="5"/>
      <c r="S90" s="5"/>
      <c r="T90" s="5"/>
      <c r="U90" s="5"/>
      <c r="V90" s="5"/>
      <c r="W90" s="5"/>
      <c r="X90" s="5"/>
      <c r="Y90" s="5"/>
    </row>
    <row r="91" spans="1:26" x14ac:dyDescent="0.45">
      <c r="A91" s="11" t="s">
        <v>83</v>
      </c>
      <c r="B91" s="195"/>
      <c r="C91" s="195"/>
      <c r="D91" s="195"/>
      <c r="E91" s="27"/>
      <c r="F91" s="51" t="s">
        <v>26</v>
      </c>
      <c r="G91" s="45"/>
      <c r="H91" s="27"/>
      <c r="I91" s="5"/>
      <c r="J91" s="5"/>
      <c r="K91" s="5"/>
      <c r="L91" s="5"/>
      <c r="M91" s="5"/>
      <c r="N91" s="5"/>
      <c r="O91" s="5"/>
      <c r="P91" s="5"/>
      <c r="Q91" s="5"/>
      <c r="R91" s="5"/>
      <c r="S91" s="5"/>
      <c r="T91" s="5"/>
      <c r="U91" s="5"/>
      <c r="V91" s="5"/>
      <c r="W91" s="5"/>
      <c r="X91" s="5"/>
      <c r="Y91" s="5"/>
    </row>
    <row r="92" spans="1:26" x14ac:dyDescent="0.45">
      <c r="A92" s="123"/>
      <c r="B92" s="195"/>
      <c r="C92" s="195"/>
      <c r="D92" s="195"/>
      <c r="E92" s="27"/>
      <c r="F92" s="35"/>
      <c r="G92" s="124"/>
      <c r="H92" s="27"/>
      <c r="I92" s="5"/>
      <c r="J92" s="5"/>
      <c r="K92" s="5"/>
      <c r="L92" s="5"/>
      <c r="M92" s="5"/>
      <c r="N92" s="5"/>
      <c r="O92" s="5"/>
      <c r="P92" s="5"/>
      <c r="Q92" s="5"/>
      <c r="R92" s="5"/>
      <c r="S92" s="5"/>
      <c r="T92" s="5"/>
      <c r="U92" s="5"/>
      <c r="V92" s="5"/>
      <c r="W92" s="5"/>
      <c r="X92" s="5"/>
      <c r="Y92" s="5"/>
    </row>
    <row r="93" spans="1:26" x14ac:dyDescent="0.45">
      <c r="A93" s="123" t="s">
        <v>37</v>
      </c>
      <c r="B93" s="195"/>
      <c r="C93" s="195"/>
      <c r="D93" s="195"/>
      <c r="E93" s="27"/>
      <c r="F93" s="51" t="s">
        <v>25</v>
      </c>
      <c r="G93" s="45"/>
      <c r="H93" s="27"/>
      <c r="I93" s="5"/>
      <c r="J93" s="5"/>
      <c r="K93" s="5"/>
      <c r="L93" s="5"/>
      <c r="M93" s="5"/>
      <c r="N93" s="5"/>
      <c r="O93" s="5"/>
      <c r="P93" s="5"/>
      <c r="Q93" s="5"/>
      <c r="R93" s="5"/>
      <c r="S93" s="5"/>
      <c r="T93" s="5"/>
      <c r="U93" s="5"/>
      <c r="V93" s="5"/>
      <c r="W93" s="5"/>
      <c r="X93" s="5"/>
      <c r="Y93" s="5"/>
    </row>
    <row r="94" spans="1:26" x14ac:dyDescent="0.45">
      <c r="A94" s="11" t="s">
        <v>83</v>
      </c>
      <c r="B94" s="195"/>
      <c r="C94" s="195"/>
      <c r="D94" s="195"/>
      <c r="E94" s="27"/>
      <c r="F94" s="51" t="s">
        <v>26</v>
      </c>
      <c r="G94" s="45"/>
      <c r="H94" s="27"/>
      <c r="I94" s="5"/>
      <c r="J94" s="5"/>
      <c r="K94" s="5"/>
      <c r="L94" s="5"/>
      <c r="M94" s="5"/>
      <c r="N94" s="5"/>
      <c r="O94" s="5"/>
      <c r="P94" s="5"/>
      <c r="Q94" s="5"/>
      <c r="R94" s="5"/>
      <c r="S94" s="5"/>
      <c r="T94" s="5"/>
      <c r="U94" s="5"/>
      <c r="V94" s="5"/>
      <c r="W94" s="5"/>
      <c r="X94" s="5"/>
      <c r="Y94" s="5"/>
    </row>
    <row r="95" spans="1:26" x14ac:dyDescent="0.45">
      <c r="A95" s="34"/>
      <c r="B95" s="195"/>
      <c r="C95" s="195"/>
      <c r="D95" s="195"/>
      <c r="E95" s="27"/>
      <c r="F95" s="51" t="s">
        <v>79</v>
      </c>
      <c r="G95" s="125"/>
      <c r="H95" s="27"/>
      <c r="I95" s="5"/>
      <c r="J95" s="5"/>
      <c r="K95" s="5"/>
      <c r="L95" s="5"/>
      <c r="M95" s="5"/>
      <c r="N95" s="5"/>
      <c r="O95" s="5"/>
      <c r="P95" s="5"/>
      <c r="Q95" s="5"/>
      <c r="R95" s="5"/>
      <c r="S95" s="5"/>
      <c r="T95" s="5"/>
      <c r="U95" s="5"/>
      <c r="V95" s="5"/>
      <c r="W95" s="5"/>
      <c r="X95" s="5"/>
      <c r="Y95" s="5"/>
    </row>
    <row r="96" spans="1:26" x14ac:dyDescent="0.45">
      <c r="A96" s="123" t="s">
        <v>46</v>
      </c>
      <c r="B96" s="195"/>
      <c r="C96" s="195"/>
      <c r="D96" s="195"/>
      <c r="E96" s="35"/>
      <c r="F96" s="195"/>
      <c r="G96" s="195"/>
      <c r="H96" s="27"/>
      <c r="I96" s="5"/>
      <c r="J96" s="5"/>
      <c r="K96" s="5"/>
      <c r="L96" s="5"/>
      <c r="M96" s="5"/>
      <c r="N96" s="5"/>
      <c r="O96" s="5"/>
      <c r="P96" s="5"/>
      <c r="Q96" s="5"/>
      <c r="R96" s="5"/>
      <c r="S96" s="5"/>
      <c r="T96" s="5"/>
      <c r="U96" s="5"/>
      <c r="V96" s="5"/>
      <c r="W96" s="5"/>
      <c r="X96" s="5"/>
      <c r="Y96" s="5"/>
    </row>
    <row r="97" spans="1:26" ht="96" customHeight="1" x14ac:dyDescent="0.45">
      <c r="A97" s="341"/>
      <c r="B97" s="342"/>
      <c r="C97" s="342"/>
      <c r="D97" s="342"/>
      <c r="E97" s="342"/>
      <c r="F97" s="342"/>
      <c r="G97" s="342"/>
      <c r="H97" s="343"/>
      <c r="I97" s="5"/>
      <c r="J97" s="5"/>
      <c r="K97" s="5"/>
      <c r="L97" s="5"/>
      <c r="M97" s="5"/>
      <c r="N97" s="5"/>
      <c r="O97" s="5"/>
      <c r="P97" s="5"/>
      <c r="Q97" s="5"/>
      <c r="R97" s="5"/>
      <c r="S97" s="5"/>
      <c r="T97" s="5"/>
      <c r="U97" s="5"/>
      <c r="V97" s="5"/>
      <c r="W97" s="5"/>
      <c r="X97" s="5"/>
      <c r="Y97" s="5"/>
      <c r="Z97" s="5"/>
    </row>
    <row r="98" spans="1:26" x14ac:dyDescent="0.45">
      <c r="A98" s="39"/>
      <c r="B98" s="13"/>
      <c r="C98" s="13"/>
      <c r="D98" s="13"/>
      <c r="E98" s="14"/>
      <c r="F98" s="13"/>
      <c r="G98" s="13"/>
      <c r="H98" s="5"/>
      <c r="I98" s="5"/>
      <c r="J98" s="5"/>
      <c r="K98" s="5"/>
      <c r="L98" s="5"/>
      <c r="M98" s="5"/>
      <c r="N98" s="5"/>
      <c r="O98" s="5"/>
      <c r="P98" s="5"/>
      <c r="Q98" s="5"/>
      <c r="R98" s="5"/>
      <c r="S98" s="5"/>
      <c r="T98" s="5"/>
      <c r="U98" s="5"/>
      <c r="V98" s="5"/>
      <c r="W98" s="5"/>
      <c r="X98" s="5"/>
      <c r="Y98" s="5"/>
    </row>
    <row r="99" spans="1:26" x14ac:dyDescent="0.45">
      <c r="A99" s="123" t="s">
        <v>38</v>
      </c>
      <c r="B99" s="195"/>
      <c r="C99" s="195"/>
      <c r="D99" s="195"/>
      <c r="E99" s="35"/>
      <c r="F99" s="195"/>
      <c r="G99" s="195"/>
      <c r="H99" s="27"/>
      <c r="I99" s="5"/>
      <c r="J99" s="5"/>
      <c r="K99" s="5"/>
      <c r="L99" s="5"/>
      <c r="M99" s="5"/>
      <c r="N99" s="5"/>
      <c r="O99" s="5"/>
      <c r="P99" s="5"/>
      <c r="Q99" s="5"/>
      <c r="R99" s="5"/>
      <c r="S99" s="5"/>
      <c r="T99" s="5"/>
      <c r="U99" s="5"/>
      <c r="V99" s="5"/>
      <c r="W99" s="5"/>
      <c r="X99" s="5"/>
      <c r="Y99" s="5"/>
    </row>
    <row r="100" spans="1:26" ht="96" customHeight="1" x14ac:dyDescent="0.45">
      <c r="A100" s="331"/>
      <c r="B100" s="332"/>
      <c r="C100" s="332"/>
      <c r="D100" s="332"/>
      <c r="E100" s="332"/>
      <c r="F100" s="332"/>
      <c r="G100" s="332"/>
      <c r="H100" s="333"/>
      <c r="I100" s="5"/>
      <c r="J100" s="5"/>
      <c r="K100" s="5"/>
      <c r="L100" s="5"/>
      <c r="M100" s="5"/>
      <c r="N100" s="5"/>
      <c r="O100" s="5"/>
      <c r="P100" s="5"/>
      <c r="Q100" s="5"/>
      <c r="R100" s="5"/>
      <c r="S100" s="5"/>
      <c r="T100" s="5"/>
      <c r="U100" s="5"/>
      <c r="V100" s="5"/>
      <c r="W100" s="5"/>
      <c r="X100" s="5"/>
      <c r="Y100" s="5"/>
      <c r="Z100" s="5"/>
    </row>
    <row r="101" spans="1:26" ht="17" customHeight="1" x14ac:dyDescent="0.45">
      <c r="A101" s="289" t="s">
        <v>55</v>
      </c>
      <c r="B101" s="22"/>
      <c r="C101" s="22"/>
      <c r="D101" s="22"/>
      <c r="E101" s="22"/>
      <c r="F101" s="22"/>
      <c r="G101" s="22"/>
      <c r="H101" s="22"/>
      <c r="I101" s="5"/>
      <c r="J101" s="5"/>
      <c r="K101" s="5"/>
      <c r="L101" s="5"/>
      <c r="M101" s="5"/>
      <c r="N101" s="5"/>
      <c r="O101" s="5"/>
      <c r="P101" s="5"/>
      <c r="Q101" s="5"/>
      <c r="R101" s="5"/>
      <c r="S101" s="5"/>
      <c r="T101" s="5"/>
      <c r="U101" s="5"/>
      <c r="V101" s="5"/>
      <c r="W101" s="5"/>
      <c r="X101" s="5"/>
      <c r="Y101" s="5"/>
      <c r="Z101" s="5"/>
    </row>
    <row r="102" spans="1:26" ht="20.75" customHeight="1" x14ac:dyDescent="0.45">
      <c r="A102" s="22"/>
      <c r="B102" s="22"/>
      <c r="C102" s="22"/>
      <c r="D102" s="22"/>
      <c r="E102" s="22"/>
      <c r="F102" s="22"/>
      <c r="G102" s="22"/>
      <c r="H102" s="22"/>
      <c r="I102" s="5"/>
      <c r="J102" s="5"/>
      <c r="K102" s="5"/>
      <c r="L102" s="5"/>
      <c r="M102" s="5"/>
      <c r="N102" s="5"/>
      <c r="O102" s="5"/>
      <c r="P102" s="5"/>
      <c r="Q102" s="5"/>
      <c r="R102" s="5"/>
      <c r="S102" s="5"/>
      <c r="T102" s="5"/>
      <c r="U102" s="5"/>
      <c r="V102" s="5"/>
      <c r="W102" s="5"/>
      <c r="X102" s="5"/>
      <c r="Y102" s="5"/>
      <c r="Z102" s="5"/>
    </row>
    <row r="103" spans="1:26" ht="20.75" customHeight="1" x14ac:dyDescent="0.45">
      <c r="A103" s="8" t="s">
        <v>31</v>
      </c>
      <c r="B103" s="27"/>
      <c r="C103" s="27"/>
      <c r="D103" s="27"/>
      <c r="E103" s="27"/>
      <c r="F103" s="27"/>
      <c r="G103" s="27"/>
      <c r="H103" s="27"/>
      <c r="I103" s="5"/>
      <c r="J103" s="5"/>
      <c r="K103" s="5"/>
      <c r="L103" s="5"/>
      <c r="M103" s="5"/>
      <c r="N103" s="5"/>
      <c r="O103" s="5"/>
      <c r="P103" s="5"/>
      <c r="Q103" s="5"/>
      <c r="R103" s="5"/>
      <c r="S103" s="5"/>
      <c r="T103" s="5"/>
      <c r="U103" s="5"/>
      <c r="V103" s="5"/>
      <c r="W103" s="5"/>
      <c r="X103" s="5"/>
      <c r="Y103" s="5"/>
      <c r="Z103" s="5"/>
    </row>
    <row r="104" spans="1:26" ht="13.35" customHeight="1" x14ac:dyDescent="0.45">
      <c r="A104" s="27" t="s">
        <v>163</v>
      </c>
      <c r="B104" s="27"/>
      <c r="C104" s="27"/>
      <c r="D104" s="27"/>
      <c r="E104" s="27"/>
      <c r="F104" s="27"/>
      <c r="G104" s="27"/>
      <c r="H104" s="27"/>
      <c r="I104" s="5"/>
      <c r="J104" s="5"/>
      <c r="K104" s="5"/>
      <c r="L104" s="5"/>
      <c r="M104" s="5"/>
      <c r="N104" s="5"/>
      <c r="O104" s="5"/>
      <c r="P104" s="5"/>
      <c r="Q104" s="5"/>
      <c r="R104" s="5"/>
      <c r="S104" s="5"/>
      <c r="T104" s="5"/>
      <c r="U104" s="5"/>
      <c r="V104" s="5"/>
      <c r="W104" s="5"/>
      <c r="X104" s="5"/>
      <c r="Y104" s="5"/>
      <c r="Z104" s="5"/>
    </row>
    <row r="105" spans="1:26" ht="48.5" customHeight="1" x14ac:dyDescent="0.45">
      <c r="A105" s="331"/>
      <c r="B105" s="332"/>
      <c r="C105" s="332"/>
      <c r="D105" s="332"/>
      <c r="E105" s="332"/>
      <c r="F105" s="332"/>
      <c r="G105" s="332"/>
      <c r="H105" s="333"/>
      <c r="I105" s="5"/>
      <c r="J105" s="5"/>
      <c r="K105" s="5"/>
      <c r="L105" s="5"/>
      <c r="M105" s="5"/>
      <c r="N105" s="5"/>
      <c r="O105" s="5"/>
      <c r="P105" s="5"/>
      <c r="Q105" s="5"/>
      <c r="R105" s="5"/>
      <c r="S105" s="5"/>
      <c r="T105" s="5"/>
      <c r="U105" s="5"/>
      <c r="V105" s="5"/>
      <c r="W105" s="5"/>
      <c r="X105" s="5"/>
      <c r="Y105" s="5"/>
      <c r="Z105" s="5"/>
    </row>
    <row r="106" spans="1:26" x14ac:dyDescent="0.4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x14ac:dyDescent="0.45">
      <c r="A107" s="27" t="s">
        <v>32</v>
      </c>
      <c r="B107" s="27"/>
      <c r="C107" s="27"/>
      <c r="D107" s="51" t="s">
        <v>25</v>
      </c>
      <c r="E107" s="45"/>
      <c r="F107" s="27"/>
      <c r="G107" s="27"/>
      <c r="H107" s="27"/>
      <c r="I107" s="5"/>
      <c r="J107" s="5"/>
      <c r="K107" s="5"/>
      <c r="L107" s="5"/>
      <c r="M107" s="5"/>
      <c r="N107" s="5"/>
      <c r="O107" s="5"/>
      <c r="P107" s="5"/>
      <c r="Q107" s="5"/>
      <c r="R107" s="5"/>
      <c r="S107" s="5"/>
      <c r="T107" s="5"/>
      <c r="U107" s="5"/>
      <c r="V107" s="5"/>
      <c r="W107" s="5"/>
      <c r="X107" s="5"/>
      <c r="Y107" s="5"/>
      <c r="Z107" s="5"/>
    </row>
    <row r="108" spans="1:26" x14ac:dyDescent="0.45">
      <c r="A108" s="11" t="s">
        <v>67</v>
      </c>
      <c r="B108" s="27"/>
      <c r="C108" s="27"/>
      <c r="D108" s="51" t="s">
        <v>26</v>
      </c>
      <c r="E108" s="45"/>
      <c r="F108" s="27"/>
      <c r="G108" s="27"/>
      <c r="H108" s="27"/>
      <c r="I108" s="5"/>
      <c r="J108" s="5"/>
      <c r="K108" s="5"/>
      <c r="L108" s="5"/>
      <c r="M108" s="5"/>
      <c r="N108" s="5"/>
      <c r="O108" s="5"/>
      <c r="P108" s="5"/>
      <c r="Q108" s="5"/>
      <c r="R108" s="5"/>
      <c r="S108" s="5"/>
      <c r="T108" s="5"/>
      <c r="U108" s="5"/>
      <c r="V108" s="5"/>
      <c r="W108" s="5"/>
      <c r="X108" s="5"/>
      <c r="Y108" s="5"/>
      <c r="Z108" s="5"/>
    </row>
    <row r="109" spans="1:26" ht="15.75" customHeight="1" x14ac:dyDescent="0.45">
      <c r="A109" s="11"/>
      <c r="B109" s="27"/>
      <c r="C109" s="27"/>
      <c r="D109" s="27"/>
      <c r="E109" s="27"/>
      <c r="F109" s="27"/>
      <c r="G109" s="27"/>
      <c r="H109" s="27"/>
      <c r="I109" s="5"/>
      <c r="J109" s="5"/>
      <c r="K109" s="5"/>
      <c r="L109" s="5"/>
      <c r="M109" s="5"/>
      <c r="N109" s="5"/>
      <c r="O109" s="5"/>
      <c r="P109" s="5"/>
      <c r="Q109" s="5"/>
      <c r="R109" s="5"/>
      <c r="S109" s="5"/>
      <c r="T109" s="5"/>
      <c r="U109" s="5"/>
      <c r="V109" s="5"/>
      <c r="W109" s="5"/>
      <c r="X109" s="5"/>
      <c r="Y109" s="5"/>
      <c r="Z109" s="5"/>
    </row>
    <row r="110" spans="1:26" x14ac:dyDescent="0.45">
      <c r="A110" s="384" t="s">
        <v>48</v>
      </c>
      <c r="B110" s="384"/>
      <c r="C110" s="384"/>
      <c r="D110" s="384"/>
      <c r="E110" s="384"/>
      <c r="F110" s="384"/>
      <c r="G110" s="384"/>
      <c r="H110" s="384"/>
      <c r="I110" s="5"/>
      <c r="J110" s="5"/>
      <c r="K110" s="5"/>
      <c r="L110" s="5"/>
      <c r="M110" s="5"/>
      <c r="N110" s="5"/>
      <c r="O110" s="5"/>
      <c r="P110" s="5"/>
      <c r="Q110" s="5"/>
      <c r="R110" s="5"/>
      <c r="S110" s="5"/>
      <c r="T110" s="5"/>
      <c r="U110" s="5"/>
      <c r="V110" s="5"/>
      <c r="W110" s="5"/>
      <c r="X110" s="5"/>
      <c r="Y110" s="5"/>
      <c r="Z110" s="5"/>
    </row>
    <row r="111" spans="1:26" ht="18.75" customHeight="1" x14ac:dyDescent="0.45">
      <c r="A111" s="27" t="s">
        <v>49</v>
      </c>
      <c r="B111" s="109"/>
      <c r="C111" s="27"/>
      <c r="D111" s="27" t="s">
        <v>50</v>
      </c>
      <c r="E111" s="27"/>
      <c r="F111" s="130"/>
      <c r="G111" s="129"/>
      <c r="H111" s="129"/>
      <c r="I111" s="5"/>
      <c r="J111" s="5"/>
      <c r="K111" s="5"/>
      <c r="L111" s="5"/>
      <c r="M111" s="5"/>
      <c r="N111" s="5"/>
      <c r="O111" s="5"/>
      <c r="P111" s="5"/>
      <c r="Q111" s="5"/>
      <c r="R111" s="5"/>
      <c r="S111" s="5"/>
      <c r="T111" s="5"/>
      <c r="U111" s="5"/>
      <c r="V111" s="5"/>
      <c r="W111" s="5"/>
      <c r="X111" s="5"/>
      <c r="Y111" s="5"/>
      <c r="Z111" s="5"/>
    </row>
    <row r="112" spans="1:26" x14ac:dyDescent="0.45">
      <c r="A112" s="289" t="s">
        <v>51</v>
      </c>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x14ac:dyDescent="0.45">
      <c r="A113" s="22"/>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x14ac:dyDescent="0.45">
      <c r="A114" s="27" t="s">
        <v>151</v>
      </c>
      <c r="B114" s="27"/>
      <c r="C114" s="27"/>
      <c r="D114" s="27"/>
      <c r="E114" s="27"/>
      <c r="F114" s="27"/>
      <c r="G114" s="27"/>
      <c r="H114" s="27"/>
      <c r="I114" s="5"/>
      <c r="J114" s="5"/>
      <c r="K114" s="5"/>
      <c r="L114" s="5"/>
      <c r="M114" s="5"/>
      <c r="N114" s="5"/>
      <c r="O114" s="5"/>
      <c r="P114" s="5"/>
      <c r="Q114" s="5"/>
      <c r="R114" s="5"/>
      <c r="S114" s="5"/>
      <c r="T114" s="5"/>
      <c r="U114" s="5"/>
      <c r="V114" s="5"/>
      <c r="W114" s="5"/>
      <c r="X114" s="5"/>
      <c r="Y114" s="5"/>
      <c r="Z114" s="5"/>
    </row>
    <row r="115" spans="1:26" ht="47" customHeight="1" x14ac:dyDescent="0.45">
      <c r="A115" s="331"/>
      <c r="B115" s="332"/>
      <c r="C115" s="332"/>
      <c r="D115" s="332"/>
      <c r="E115" s="332"/>
      <c r="F115" s="332"/>
      <c r="G115" s="332"/>
      <c r="H115" s="333"/>
      <c r="I115" s="5"/>
      <c r="J115" s="5"/>
      <c r="K115" s="5"/>
      <c r="L115" s="5"/>
      <c r="M115" s="5"/>
      <c r="N115" s="5"/>
      <c r="O115" s="5"/>
      <c r="P115" s="5"/>
      <c r="Q115" s="5"/>
      <c r="R115" s="5"/>
      <c r="S115" s="5"/>
      <c r="T115" s="5"/>
      <c r="U115" s="5"/>
      <c r="V115" s="5"/>
      <c r="W115" s="5"/>
      <c r="X115" s="5"/>
      <c r="Y115" s="5"/>
      <c r="Z115" s="5"/>
    </row>
    <row r="116" spans="1:26" x14ac:dyDescent="0.45">
      <c r="A116" s="27"/>
      <c r="B116" s="27"/>
      <c r="C116" s="27"/>
      <c r="D116" s="27"/>
      <c r="E116" s="27"/>
      <c r="F116" s="27"/>
      <c r="G116" s="27"/>
      <c r="H116" s="27"/>
      <c r="I116" s="5"/>
      <c r="J116" s="5"/>
      <c r="K116" s="5"/>
      <c r="L116" s="5"/>
      <c r="M116" s="5"/>
      <c r="N116" s="5"/>
      <c r="O116" s="5"/>
      <c r="P116" s="5"/>
      <c r="Q116" s="5"/>
      <c r="R116" s="5"/>
      <c r="S116" s="5"/>
      <c r="T116" s="5"/>
      <c r="U116" s="5"/>
      <c r="V116" s="5"/>
      <c r="W116" s="5"/>
      <c r="X116" s="5"/>
      <c r="Y116" s="5"/>
      <c r="Z116" s="5"/>
    </row>
    <row r="117" spans="1:26" x14ac:dyDescent="0.45">
      <c r="A117" s="344" t="s">
        <v>140</v>
      </c>
      <c r="B117" s="344"/>
      <c r="C117" s="344"/>
      <c r="D117" s="344"/>
      <c r="E117" s="344"/>
      <c r="F117" s="344"/>
      <c r="G117" s="344"/>
      <c r="H117" s="344"/>
      <c r="I117" s="5"/>
      <c r="J117" s="5"/>
      <c r="K117" s="5"/>
      <c r="L117" s="5"/>
      <c r="M117" s="5"/>
      <c r="N117" s="5"/>
      <c r="O117" s="5"/>
      <c r="P117" s="5"/>
      <c r="Q117" s="5"/>
      <c r="R117" s="5"/>
      <c r="S117" s="5"/>
      <c r="T117" s="5"/>
      <c r="U117" s="5"/>
      <c r="V117" s="5"/>
      <c r="W117" s="5"/>
      <c r="X117" s="5"/>
      <c r="Y117" s="5"/>
      <c r="Z117" s="5"/>
    </row>
    <row r="118" spans="1:26" ht="47" customHeight="1" x14ac:dyDescent="0.45">
      <c r="A118" s="442"/>
      <c r="B118" s="443"/>
      <c r="C118" s="443"/>
      <c r="D118" s="443"/>
      <c r="E118" s="443"/>
      <c r="F118" s="443"/>
      <c r="G118" s="443"/>
      <c r="H118" s="444"/>
      <c r="I118" s="5"/>
      <c r="J118" s="5"/>
      <c r="K118" s="5"/>
      <c r="L118" s="5"/>
      <c r="M118" s="5"/>
      <c r="N118" s="5"/>
      <c r="O118" s="5"/>
      <c r="P118" s="5"/>
      <c r="Q118" s="5"/>
      <c r="R118" s="5"/>
      <c r="S118" s="5"/>
      <c r="T118" s="5"/>
      <c r="U118" s="5"/>
      <c r="V118" s="5"/>
      <c r="W118" s="5"/>
      <c r="X118" s="5"/>
      <c r="Y118" s="5"/>
      <c r="Z118" s="5"/>
    </row>
    <row r="119" spans="1:26" x14ac:dyDescent="0.4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x14ac:dyDescent="0.45">
      <c r="A120" s="8" t="s">
        <v>39</v>
      </c>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x14ac:dyDescent="0.45">
      <c r="A121" s="27" t="s">
        <v>40</v>
      </c>
      <c r="B121" s="27"/>
      <c r="C121" s="51" t="s">
        <v>80</v>
      </c>
      <c r="D121" s="45"/>
      <c r="E121" s="27"/>
      <c r="F121" s="27"/>
      <c r="G121" s="27"/>
      <c r="H121" s="27"/>
      <c r="I121" s="5"/>
      <c r="J121" s="5"/>
      <c r="K121" s="5"/>
      <c r="L121" s="5"/>
      <c r="M121" s="5"/>
      <c r="N121" s="5"/>
      <c r="O121" s="5"/>
      <c r="P121" s="5"/>
      <c r="Q121" s="5"/>
      <c r="R121" s="5"/>
      <c r="S121" s="5"/>
      <c r="T121" s="5"/>
      <c r="U121" s="5"/>
      <c r="V121" s="5"/>
      <c r="W121" s="5"/>
      <c r="X121" s="5"/>
      <c r="Y121" s="5"/>
      <c r="Z121" s="5"/>
    </row>
    <row r="122" spans="1:26" x14ac:dyDescent="0.45">
      <c r="A122" s="440" t="s">
        <v>267</v>
      </c>
      <c r="B122" s="441"/>
      <c r="C122" s="51" t="s">
        <v>81</v>
      </c>
      <c r="D122" s="45"/>
      <c r="E122" s="27"/>
      <c r="F122" s="27"/>
      <c r="G122" s="27"/>
      <c r="H122" s="27"/>
      <c r="I122" s="5"/>
      <c r="J122" s="5"/>
      <c r="K122" s="5"/>
      <c r="L122" s="5"/>
      <c r="M122" s="5"/>
      <c r="N122" s="5"/>
      <c r="O122" s="5"/>
      <c r="P122" s="5"/>
      <c r="Q122" s="5"/>
      <c r="R122" s="5"/>
      <c r="S122" s="5"/>
      <c r="T122" s="5"/>
      <c r="U122" s="5"/>
      <c r="V122" s="5"/>
      <c r="W122" s="5"/>
      <c r="X122" s="5"/>
      <c r="Y122" s="5"/>
      <c r="Z122" s="5"/>
    </row>
    <row r="123" spans="1:26" ht="17.45" customHeight="1" x14ac:dyDescent="0.45">
      <c r="A123" s="440"/>
      <c r="B123" s="441"/>
      <c r="C123" s="51" t="s">
        <v>82</v>
      </c>
      <c r="D123" s="45"/>
      <c r="E123" s="27"/>
      <c r="F123" s="27"/>
      <c r="G123" s="27"/>
      <c r="H123" s="27"/>
      <c r="I123" s="5"/>
      <c r="J123" s="5"/>
      <c r="K123" s="5"/>
      <c r="L123" s="5"/>
      <c r="M123" s="5"/>
      <c r="N123" s="5"/>
      <c r="O123" s="5"/>
      <c r="P123" s="5"/>
      <c r="Q123" s="5"/>
      <c r="R123" s="5"/>
      <c r="S123" s="5"/>
      <c r="T123" s="5"/>
      <c r="U123" s="5"/>
      <c r="V123" s="5"/>
      <c r="W123" s="5"/>
      <c r="X123" s="5"/>
      <c r="Y123" s="5"/>
      <c r="Z123" s="5"/>
    </row>
    <row r="124" spans="1:26" x14ac:dyDescent="0.45">
      <c r="A124" s="22"/>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52.35" customHeight="1" x14ac:dyDescent="0.45">
      <c r="A125" s="431"/>
      <c r="B125" s="438"/>
      <c r="C125" s="438"/>
      <c r="D125" s="438"/>
      <c r="E125" s="438"/>
      <c r="F125" s="438"/>
      <c r="G125" s="438"/>
      <c r="H125" s="439"/>
      <c r="I125" s="5"/>
      <c r="J125" s="5"/>
      <c r="K125" s="5"/>
      <c r="L125" s="5"/>
      <c r="M125" s="5"/>
      <c r="N125" s="5"/>
      <c r="O125" s="5"/>
      <c r="P125" s="5"/>
      <c r="Q125" s="5"/>
      <c r="R125" s="5"/>
      <c r="S125" s="5"/>
      <c r="T125" s="5"/>
      <c r="U125" s="5"/>
      <c r="V125" s="5"/>
      <c r="W125" s="5"/>
      <c r="X125" s="5"/>
      <c r="Y125" s="5"/>
      <c r="Z125" s="5"/>
    </row>
    <row r="126" spans="1:26" ht="28.5" customHeight="1" x14ac:dyDescent="0.45">
      <c r="A126" s="27"/>
      <c r="B126" s="27"/>
      <c r="C126" s="27"/>
      <c r="D126" s="27"/>
      <c r="E126" s="27"/>
      <c r="F126" s="27"/>
      <c r="G126" s="27"/>
      <c r="H126" s="27"/>
      <c r="I126" s="5"/>
      <c r="J126" s="5"/>
      <c r="K126" s="5"/>
      <c r="L126" s="5"/>
      <c r="M126" s="5"/>
      <c r="N126" s="5"/>
      <c r="O126" s="5"/>
      <c r="P126" s="5"/>
      <c r="Q126" s="5"/>
      <c r="R126" s="5"/>
      <c r="S126" s="5"/>
      <c r="T126" s="5"/>
      <c r="U126" s="5"/>
      <c r="V126" s="5"/>
      <c r="W126" s="5"/>
      <c r="X126" s="5"/>
      <c r="Y126" s="5"/>
      <c r="Z126" s="5"/>
    </row>
    <row r="127" spans="1:26" x14ac:dyDescent="0.45">
      <c r="A127" s="8" t="s">
        <v>34</v>
      </c>
      <c r="B127" s="27"/>
      <c r="C127" s="27"/>
      <c r="D127" s="27"/>
      <c r="E127" s="27"/>
      <c r="F127" s="27"/>
      <c r="G127" s="27"/>
      <c r="H127" s="27"/>
      <c r="I127" s="5"/>
      <c r="J127" s="5"/>
      <c r="K127" s="5"/>
      <c r="L127" s="5"/>
      <c r="M127" s="5"/>
      <c r="N127" s="5"/>
      <c r="O127" s="5"/>
      <c r="P127" s="5"/>
      <c r="Q127" s="5"/>
      <c r="R127" s="5"/>
      <c r="S127" s="5"/>
      <c r="T127" s="5"/>
      <c r="U127" s="5"/>
      <c r="V127" s="5"/>
      <c r="W127" s="5"/>
      <c r="X127" s="5"/>
      <c r="Y127" s="5"/>
      <c r="Z127" s="5"/>
    </row>
    <row r="128" spans="1:26" x14ac:dyDescent="0.45">
      <c r="A128" s="27" t="s">
        <v>169</v>
      </c>
      <c r="B128" s="27"/>
      <c r="C128" s="27"/>
      <c r="D128" s="27"/>
      <c r="E128" s="27"/>
      <c r="F128" s="27"/>
      <c r="G128" s="27"/>
      <c r="H128" s="27"/>
      <c r="I128" s="5"/>
      <c r="J128" s="5"/>
      <c r="K128" s="5"/>
      <c r="L128" s="5"/>
      <c r="M128" s="5"/>
      <c r="N128" s="5"/>
      <c r="O128" s="5"/>
      <c r="P128" s="5"/>
      <c r="Q128" s="5"/>
      <c r="R128" s="5"/>
      <c r="S128" s="5"/>
      <c r="T128" s="5"/>
      <c r="U128" s="5"/>
      <c r="V128" s="5"/>
      <c r="W128" s="5"/>
      <c r="X128" s="5"/>
      <c r="Y128" s="5"/>
      <c r="Z128" s="5"/>
    </row>
    <row r="129" spans="1:26" ht="47" customHeight="1" x14ac:dyDescent="0.45">
      <c r="A129" s="331"/>
      <c r="B129" s="332"/>
      <c r="C129" s="332"/>
      <c r="D129" s="332"/>
      <c r="E129" s="332"/>
      <c r="F129" s="332"/>
      <c r="G129" s="332"/>
      <c r="H129" s="333"/>
      <c r="I129" s="5"/>
      <c r="J129" s="5"/>
      <c r="K129" s="5"/>
      <c r="L129" s="5"/>
      <c r="M129" s="5"/>
      <c r="N129" s="5"/>
      <c r="O129" s="5"/>
      <c r="P129" s="5"/>
      <c r="Q129" s="5"/>
      <c r="R129" s="5"/>
      <c r="S129" s="5"/>
      <c r="T129" s="5"/>
      <c r="U129" s="5"/>
      <c r="V129" s="5"/>
      <c r="W129" s="5"/>
      <c r="X129" s="5"/>
      <c r="Y129" s="5"/>
      <c r="Z129" s="5"/>
    </row>
    <row r="130" spans="1:26" ht="22.25" customHeight="1" x14ac:dyDescent="0.45">
      <c r="A130" s="289" t="s">
        <v>55</v>
      </c>
      <c r="B130" s="22"/>
      <c r="C130" s="22"/>
      <c r="D130" s="22"/>
      <c r="E130" s="22"/>
      <c r="F130" s="22"/>
      <c r="G130" s="22"/>
      <c r="H130" s="22"/>
      <c r="I130" s="5"/>
      <c r="J130" s="5"/>
      <c r="K130" s="5"/>
      <c r="L130" s="5"/>
      <c r="M130" s="5"/>
      <c r="N130" s="5"/>
      <c r="O130" s="5"/>
      <c r="P130" s="5"/>
      <c r="Q130" s="5"/>
      <c r="R130" s="5"/>
      <c r="S130" s="5"/>
      <c r="T130" s="5"/>
      <c r="U130" s="5"/>
      <c r="V130" s="5"/>
      <c r="W130" s="5"/>
      <c r="X130" s="5"/>
      <c r="Y130" s="5"/>
      <c r="Z130" s="5"/>
    </row>
    <row r="131" spans="1:26" ht="54" customHeight="1" x14ac:dyDescent="0.45">
      <c r="A131" s="415" t="s">
        <v>257</v>
      </c>
      <c r="B131" s="415"/>
      <c r="C131" s="415"/>
      <c r="D131" s="415"/>
      <c r="E131" s="415"/>
      <c r="F131" s="415"/>
      <c r="G131" s="415"/>
      <c r="H131" s="415"/>
      <c r="I131" s="5"/>
      <c r="J131" s="5"/>
      <c r="K131" s="5"/>
      <c r="L131" s="5"/>
      <c r="M131" s="5"/>
      <c r="N131" s="5"/>
      <c r="O131" s="5"/>
      <c r="P131" s="5"/>
      <c r="Q131" s="5"/>
      <c r="R131" s="5"/>
      <c r="S131" s="5"/>
      <c r="T131" s="5"/>
      <c r="U131" s="5"/>
      <c r="V131" s="5"/>
      <c r="W131" s="5"/>
      <c r="X131" s="5"/>
      <c r="Y131" s="5"/>
      <c r="Z131" s="5"/>
    </row>
    <row r="132" spans="1:26" x14ac:dyDescent="0.4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s="205" customFormat="1" x14ac:dyDescent="0.45">
      <c r="A133" s="204"/>
      <c r="B133" s="204"/>
      <c r="C133" s="204"/>
      <c r="D133" s="204"/>
      <c r="E133" s="204"/>
      <c r="F133" s="204"/>
      <c r="G133" s="204"/>
      <c r="H133" s="204"/>
      <c r="I133" s="204"/>
      <c r="J133" s="204"/>
      <c r="K133" s="204"/>
      <c r="L133" s="204"/>
      <c r="M133" s="204"/>
      <c r="N133" s="204"/>
      <c r="O133" s="204"/>
      <c r="P133" s="204"/>
      <c r="Q133" s="204"/>
      <c r="R133" s="204"/>
      <c r="S133" s="204"/>
      <c r="T133" s="204"/>
      <c r="U133" s="204"/>
      <c r="V133" s="204"/>
      <c r="W133" s="204"/>
      <c r="X133" s="204"/>
      <c r="Y133" s="204"/>
      <c r="Z133" s="204"/>
    </row>
    <row r="134" spans="1:26" x14ac:dyDescent="0.45">
      <c r="A134" s="8" t="s">
        <v>77</v>
      </c>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s="205" customFormat="1" ht="64.5" customHeight="1" x14ac:dyDescent="0.45">
      <c r="A135" s="337" t="s">
        <v>290</v>
      </c>
      <c r="B135" s="337"/>
      <c r="C135" s="337"/>
      <c r="D135" s="337"/>
      <c r="E135" s="337"/>
      <c r="F135" s="337"/>
      <c r="G135" s="337"/>
      <c r="H135" s="337"/>
      <c r="I135" s="204"/>
      <c r="J135" s="204"/>
      <c r="K135" s="204"/>
      <c r="L135" s="204"/>
      <c r="M135" s="204"/>
      <c r="N135" s="204"/>
      <c r="O135" s="204"/>
      <c r="P135" s="204"/>
      <c r="Q135" s="204"/>
      <c r="R135" s="204"/>
      <c r="S135" s="204"/>
      <c r="T135" s="204"/>
      <c r="U135" s="204"/>
      <c r="V135" s="204"/>
      <c r="W135" s="204"/>
      <c r="X135" s="204"/>
      <c r="Y135" s="204"/>
      <c r="Z135" s="204"/>
    </row>
    <row r="136" spans="1:26" s="205" customFormat="1" ht="33" customHeight="1" x14ac:dyDescent="0.45">
      <c r="A136" s="156" t="s">
        <v>291</v>
      </c>
      <c r="B136" s="231"/>
      <c r="C136" s="231"/>
      <c r="D136" s="231"/>
      <c r="E136" s="231"/>
      <c r="F136" s="231"/>
      <c r="G136" s="231"/>
      <c r="H136" s="231"/>
      <c r="I136" s="204"/>
      <c r="J136" s="204"/>
      <c r="K136" s="204"/>
      <c r="L136" s="204"/>
      <c r="M136" s="204"/>
      <c r="N136" s="204"/>
      <c r="O136" s="204"/>
      <c r="P136" s="204"/>
      <c r="Q136" s="204"/>
      <c r="R136" s="204"/>
      <c r="S136" s="204"/>
      <c r="T136" s="204"/>
      <c r="U136" s="204"/>
      <c r="V136" s="204"/>
      <c r="W136" s="204"/>
      <c r="X136" s="204"/>
      <c r="Y136" s="204"/>
      <c r="Z136" s="204"/>
    </row>
    <row r="137" spans="1:26" s="205" customFormat="1" ht="33" customHeight="1" x14ac:dyDescent="0.45">
      <c r="A137" s="156" t="s">
        <v>292</v>
      </c>
      <c r="B137" s="231"/>
      <c r="C137" s="231"/>
      <c r="D137" s="231"/>
      <c r="E137" s="231"/>
      <c r="F137" s="231"/>
      <c r="G137" s="231"/>
      <c r="H137" s="231"/>
      <c r="I137" s="204"/>
      <c r="J137" s="204"/>
      <c r="K137" s="204"/>
      <c r="L137" s="204"/>
      <c r="M137" s="204"/>
      <c r="N137" s="204"/>
      <c r="O137" s="204"/>
      <c r="P137" s="204"/>
      <c r="Q137" s="204"/>
      <c r="R137" s="204"/>
      <c r="S137" s="204"/>
      <c r="T137" s="204"/>
      <c r="U137" s="204"/>
      <c r="V137" s="204"/>
      <c r="W137" s="204"/>
      <c r="X137" s="204"/>
      <c r="Y137" s="204"/>
      <c r="Z137" s="204"/>
    </row>
    <row r="138" spans="1:26" s="205" customFormat="1" ht="33" customHeight="1" x14ac:dyDescent="0.45">
      <c r="A138" s="156" t="s">
        <v>293</v>
      </c>
      <c r="B138" s="231"/>
      <c r="C138" s="231"/>
      <c r="D138" s="231"/>
      <c r="E138" s="231"/>
      <c r="F138" s="231"/>
      <c r="G138" s="231"/>
      <c r="H138" s="231"/>
      <c r="I138" s="204"/>
      <c r="J138" s="204"/>
      <c r="K138" s="204"/>
      <c r="L138" s="204"/>
      <c r="M138" s="204"/>
      <c r="N138" s="204"/>
      <c r="O138" s="204"/>
      <c r="P138" s="204"/>
      <c r="Q138" s="204"/>
      <c r="R138" s="204"/>
      <c r="S138" s="204"/>
      <c r="T138" s="204"/>
      <c r="U138" s="204"/>
      <c r="V138" s="204"/>
      <c r="W138" s="204"/>
      <c r="X138" s="204"/>
      <c r="Y138" s="204"/>
      <c r="Z138" s="204"/>
    </row>
    <row r="139" spans="1:26" s="205" customFormat="1" ht="33" customHeight="1" x14ac:dyDescent="0.45">
      <c r="A139" s="294" t="s">
        <v>402</v>
      </c>
      <c r="B139" s="265"/>
      <c r="C139" s="265"/>
      <c r="D139" s="265"/>
      <c r="E139" s="265"/>
      <c r="F139" s="265"/>
      <c r="G139" s="265"/>
      <c r="H139" s="265"/>
      <c r="I139" s="204"/>
      <c r="J139" s="204"/>
      <c r="K139" s="204"/>
      <c r="L139" s="204"/>
      <c r="M139" s="204"/>
      <c r="N139" s="204"/>
      <c r="O139" s="204"/>
      <c r="P139" s="204"/>
      <c r="Q139" s="204"/>
      <c r="R139" s="204"/>
      <c r="S139" s="204"/>
      <c r="T139" s="204"/>
      <c r="U139" s="204"/>
      <c r="V139" s="204"/>
      <c r="W139" s="204"/>
      <c r="X139" s="204"/>
      <c r="Y139" s="204"/>
      <c r="Z139" s="204"/>
    </row>
    <row r="140" spans="1:26" s="205" customFormat="1" ht="143.35" customHeight="1" x14ac:dyDescent="0.45">
      <c r="A140" s="204"/>
      <c r="B140" s="25" t="s">
        <v>425</v>
      </c>
      <c r="C140" s="226" t="s">
        <v>416</v>
      </c>
      <c r="D140" s="226" t="s">
        <v>348</v>
      </c>
      <c r="E140" s="226" t="s">
        <v>349</v>
      </c>
      <c r="F140" s="214" t="s">
        <v>392</v>
      </c>
      <c r="G140" s="149" t="s">
        <v>412</v>
      </c>
      <c r="H140" s="211" t="s">
        <v>269</v>
      </c>
      <c r="I140" s="428" t="s">
        <v>332</v>
      </c>
      <c r="J140" s="429"/>
      <c r="L140" s="204"/>
      <c r="M140" s="204"/>
      <c r="N140" s="204"/>
      <c r="O140" s="204"/>
      <c r="P140" s="204"/>
      <c r="Q140" s="204"/>
      <c r="R140" s="204"/>
      <c r="S140" s="204"/>
      <c r="T140" s="204"/>
      <c r="U140" s="204"/>
      <c r="V140" s="204"/>
      <c r="W140" s="204"/>
      <c r="X140" s="204"/>
      <c r="Y140" s="204"/>
      <c r="Z140" s="204"/>
    </row>
    <row r="141" spans="1:26" s="205" customFormat="1" x14ac:dyDescent="0.45">
      <c r="A141" s="49" t="s">
        <v>74</v>
      </c>
      <c r="B141" s="334">
        <f>GranteeInfo!C17</f>
        <v>0</v>
      </c>
      <c r="C141" s="284"/>
      <c r="D141" s="284"/>
      <c r="E141" s="284"/>
      <c r="F141" s="215">
        <f>SUM(C141:E141)</f>
        <v>0</v>
      </c>
      <c r="G141" s="256"/>
      <c r="H141" s="258"/>
      <c r="I141" s="250">
        <f>C141+E141</f>
        <v>0</v>
      </c>
      <c r="J141" s="251">
        <f>D141+E141</f>
        <v>0</v>
      </c>
      <c r="K141" s="204"/>
      <c r="L141" s="204"/>
      <c r="M141" s="204"/>
      <c r="N141" s="204"/>
      <c r="O141" s="204"/>
      <c r="P141" s="204"/>
      <c r="Q141" s="204"/>
      <c r="R141" s="204"/>
      <c r="S141" s="204"/>
      <c r="T141" s="204"/>
      <c r="U141" s="204"/>
      <c r="V141" s="204"/>
      <c r="W141" s="204"/>
      <c r="X141" s="204"/>
      <c r="Y141" s="204"/>
      <c r="Z141" s="204"/>
    </row>
    <row r="142" spans="1:26" s="205" customFormat="1" x14ac:dyDescent="0.45">
      <c r="A142" s="49" t="s">
        <v>75</v>
      </c>
      <c r="B142" s="335"/>
      <c r="C142" s="284"/>
      <c r="D142" s="284"/>
      <c r="E142" s="284"/>
      <c r="F142" s="215">
        <f>SUM(C142:E142)</f>
        <v>0</v>
      </c>
      <c r="G142" s="256"/>
      <c r="H142" s="259" t="e">
        <f>G144/B144</f>
        <v>#DIV/0!</v>
      </c>
      <c r="I142" s="250">
        <f>C142+E142</f>
        <v>0</v>
      </c>
      <c r="J142" s="251">
        <f>D142+E142</f>
        <v>0</v>
      </c>
      <c r="K142" s="204"/>
      <c r="L142" s="204"/>
      <c r="M142" s="204"/>
      <c r="N142" s="204"/>
      <c r="O142" s="204"/>
      <c r="P142" s="204"/>
      <c r="Q142" s="204"/>
      <c r="R142" s="204"/>
      <c r="S142" s="204"/>
      <c r="T142" s="204"/>
      <c r="U142" s="204"/>
      <c r="V142" s="204"/>
      <c r="W142" s="204"/>
      <c r="X142" s="204"/>
      <c r="Y142" s="204"/>
      <c r="Z142" s="204"/>
    </row>
    <row r="143" spans="1:26" s="205" customFormat="1" x14ac:dyDescent="0.45">
      <c r="A143" s="49" t="s">
        <v>76</v>
      </c>
      <c r="B143" s="336"/>
      <c r="C143" s="284"/>
      <c r="D143" s="284"/>
      <c r="E143" s="284"/>
      <c r="F143" s="215">
        <f>SUM(C143:E143)</f>
        <v>0</v>
      </c>
      <c r="G143" s="256"/>
      <c r="H143" s="260"/>
      <c r="I143" s="250">
        <f>C143+E143</f>
        <v>0</v>
      </c>
      <c r="J143" s="251">
        <f>D143+E143</f>
        <v>0</v>
      </c>
      <c r="K143" s="204"/>
      <c r="L143" s="204"/>
      <c r="M143" s="204"/>
      <c r="N143" s="204"/>
      <c r="O143" s="204"/>
      <c r="P143" s="204"/>
      <c r="Q143" s="204"/>
      <c r="R143" s="204"/>
      <c r="S143" s="204"/>
      <c r="T143" s="204"/>
      <c r="U143" s="204"/>
      <c r="V143" s="204"/>
      <c r="W143" s="204"/>
      <c r="X143" s="204"/>
      <c r="Y143" s="204"/>
      <c r="Z143" s="204"/>
    </row>
    <row r="144" spans="1:26" s="205" customFormat="1" x14ac:dyDescent="0.45">
      <c r="A144" s="9" t="s">
        <v>52</v>
      </c>
      <c r="B144" s="227">
        <f>B141</f>
        <v>0</v>
      </c>
      <c r="C144" s="227">
        <f>SUM(C141:C143)</f>
        <v>0</v>
      </c>
      <c r="D144" s="227">
        <f>SUM(D141:D143)</f>
        <v>0</v>
      </c>
      <c r="E144" s="227">
        <f>SUM(E141:E143)</f>
        <v>0</v>
      </c>
      <c r="F144" s="227">
        <f>SUM(F141:F143)</f>
        <v>0</v>
      </c>
      <c r="G144" s="227">
        <f>SUM(G141:G143)</f>
        <v>0</v>
      </c>
      <c r="H144" s="257"/>
      <c r="I144" s="250">
        <f>C144+E144</f>
        <v>0</v>
      </c>
      <c r="J144" s="251">
        <f>D144+E144</f>
        <v>0</v>
      </c>
      <c r="K144" s="204"/>
      <c r="L144" s="204"/>
      <c r="M144" s="204"/>
      <c r="N144" s="204"/>
      <c r="O144" s="204"/>
      <c r="P144" s="204"/>
      <c r="Q144" s="204"/>
      <c r="R144" s="204"/>
      <c r="S144" s="204"/>
      <c r="T144" s="204"/>
      <c r="U144" s="204"/>
      <c r="V144" s="204"/>
      <c r="W144" s="204"/>
      <c r="X144" s="204"/>
      <c r="Y144" s="204"/>
      <c r="Z144" s="204"/>
    </row>
    <row r="145" spans="1:26" s="205" customFormat="1" ht="16.149999999999999" customHeight="1" x14ac:dyDescent="0.45">
      <c r="A145" s="357"/>
      <c r="B145" s="357"/>
      <c r="C145" s="218"/>
      <c r="D145" s="218"/>
      <c r="E145" s="204"/>
      <c r="F145" s="233"/>
      <c r="G145" s="204"/>
      <c r="H145" s="204"/>
      <c r="I145" s="204"/>
      <c r="J145" s="204"/>
      <c r="K145" s="204"/>
      <c r="L145" s="204"/>
      <c r="M145" s="204"/>
      <c r="N145" s="204"/>
      <c r="O145" s="204"/>
      <c r="P145" s="204"/>
      <c r="Q145" s="204"/>
      <c r="R145" s="204"/>
      <c r="S145" s="204"/>
      <c r="T145" s="204"/>
      <c r="U145" s="204"/>
      <c r="V145" s="204"/>
      <c r="W145" s="204"/>
      <c r="X145" s="204"/>
      <c r="Y145" s="204"/>
      <c r="Z145" s="204"/>
    </row>
    <row r="146" spans="1:26" s="205" customFormat="1" x14ac:dyDescent="0.45">
      <c r="A146" s="286" t="s">
        <v>404</v>
      </c>
      <c r="B146" s="148"/>
      <c r="C146" s="220"/>
      <c r="D146" s="220"/>
      <c r="E146" s="89"/>
      <c r="F146" s="220"/>
      <c r="G146" s="220"/>
      <c r="H146" s="89"/>
      <c r="I146" s="204"/>
      <c r="J146" s="204"/>
      <c r="K146" s="204"/>
      <c r="L146" s="204"/>
      <c r="M146" s="204"/>
      <c r="N146" s="204"/>
      <c r="O146" s="204"/>
      <c r="P146" s="204"/>
      <c r="Q146" s="204"/>
      <c r="R146" s="204"/>
      <c r="S146" s="204"/>
      <c r="T146" s="204"/>
      <c r="U146" s="204"/>
      <c r="V146" s="204"/>
      <c r="W146" s="204"/>
      <c r="X146" s="204"/>
      <c r="Y146" s="204"/>
      <c r="Z146" s="204"/>
    </row>
    <row r="147" spans="1:26" s="205" customFormat="1" x14ac:dyDescent="0.45">
      <c r="A147" s="249"/>
      <c r="B147" s="148"/>
      <c r="C147" s="220"/>
      <c r="D147" s="220"/>
      <c r="E147" s="89"/>
      <c r="F147" s="220"/>
      <c r="G147" s="220"/>
      <c r="H147" s="89"/>
      <c r="I147" s="204"/>
      <c r="J147" s="204"/>
      <c r="K147" s="204"/>
      <c r="L147" s="204"/>
      <c r="M147" s="204"/>
      <c r="N147" s="204"/>
      <c r="O147" s="204"/>
      <c r="P147" s="204"/>
      <c r="Q147" s="204"/>
      <c r="R147" s="204"/>
      <c r="S147" s="204"/>
      <c r="T147" s="204"/>
      <c r="U147" s="204"/>
      <c r="V147" s="204"/>
      <c r="W147" s="204"/>
      <c r="X147" s="204"/>
      <c r="Y147" s="204"/>
      <c r="Z147" s="204"/>
    </row>
    <row r="148" spans="1:26" s="205" customFormat="1" x14ac:dyDescent="0.45">
      <c r="A148" s="180"/>
      <c r="B148" s="148"/>
      <c r="C148" s="220"/>
      <c r="D148" s="220"/>
      <c r="E148" s="89"/>
      <c r="F148" s="220"/>
      <c r="G148" s="220"/>
      <c r="H148" s="89"/>
      <c r="I148" s="204"/>
      <c r="J148" s="204"/>
      <c r="K148" s="204"/>
      <c r="L148" s="204"/>
      <c r="M148" s="204"/>
      <c r="N148" s="204"/>
      <c r="O148" s="204"/>
      <c r="P148" s="204"/>
      <c r="Q148" s="204"/>
      <c r="R148" s="204"/>
      <c r="S148" s="204"/>
      <c r="T148" s="204"/>
      <c r="U148" s="204"/>
      <c r="V148" s="204"/>
      <c r="W148" s="204"/>
      <c r="X148" s="204"/>
      <c r="Y148" s="204"/>
      <c r="Z148" s="204"/>
    </row>
    <row r="149" spans="1:26" s="205" customFormat="1" x14ac:dyDescent="0.45">
      <c r="A149" s="207"/>
      <c r="B149" s="30" t="s">
        <v>45</v>
      </c>
      <c r="C149" s="161">
        <f>GranteeInfo!C24</f>
        <v>0</v>
      </c>
      <c r="D149" s="361" t="s">
        <v>417</v>
      </c>
      <c r="E149" s="207"/>
      <c r="F149" s="207"/>
      <c r="G149" s="207"/>
      <c r="H149" s="207"/>
      <c r="I149" s="204"/>
      <c r="J149" s="204"/>
      <c r="K149" s="204"/>
      <c r="L149" s="204"/>
      <c r="M149" s="204"/>
      <c r="N149" s="204"/>
      <c r="O149" s="204"/>
      <c r="P149" s="204"/>
      <c r="Q149" s="204"/>
      <c r="R149" s="204"/>
      <c r="S149" s="204"/>
      <c r="T149" s="204"/>
      <c r="U149" s="204"/>
      <c r="V149" s="204"/>
      <c r="W149" s="204"/>
      <c r="X149" s="204"/>
      <c r="Y149" s="204"/>
      <c r="Z149" s="204"/>
    </row>
    <row r="150" spans="1:26" s="205" customFormat="1" x14ac:dyDescent="0.45">
      <c r="A150" s="207"/>
      <c r="B150" s="30" t="s">
        <v>9</v>
      </c>
      <c r="C150" s="161">
        <f>GranteeInfo!C25</f>
        <v>0</v>
      </c>
      <c r="D150" s="361"/>
      <c r="E150" s="207"/>
      <c r="F150" s="207"/>
      <c r="G150" s="154"/>
      <c r="H150" s="154"/>
      <c r="I150" s="204"/>
      <c r="J150" s="204"/>
      <c r="K150" s="204"/>
      <c r="L150" s="204"/>
      <c r="M150" s="204"/>
      <c r="N150" s="204"/>
      <c r="O150" s="204"/>
      <c r="P150" s="204"/>
      <c r="Q150" s="204"/>
      <c r="R150" s="204"/>
      <c r="S150" s="204"/>
      <c r="T150" s="204"/>
      <c r="U150" s="204"/>
      <c r="V150" s="204"/>
      <c r="W150" s="204"/>
      <c r="X150" s="204"/>
      <c r="Y150" s="204"/>
      <c r="Z150" s="204"/>
    </row>
    <row r="151" spans="1:26" s="205" customFormat="1" x14ac:dyDescent="0.45">
      <c r="A151" s="207"/>
      <c r="B151" s="30" t="s">
        <v>12</v>
      </c>
      <c r="C151" s="161">
        <f>GranteeInfo!C26</f>
        <v>0</v>
      </c>
      <c r="D151" s="361"/>
      <c r="E151" s="207"/>
      <c r="F151" s="207"/>
      <c r="G151" s="35"/>
      <c r="H151" s="35"/>
      <c r="I151" s="204"/>
      <c r="J151" s="204"/>
      <c r="K151" s="204"/>
      <c r="L151" s="204"/>
      <c r="M151" s="204"/>
      <c r="N151" s="204"/>
      <c r="O151" s="204"/>
      <c r="P151" s="204"/>
      <c r="Q151" s="204"/>
      <c r="R151" s="204"/>
      <c r="S151" s="204"/>
      <c r="T151" s="204"/>
      <c r="U151" s="204"/>
      <c r="V151" s="204"/>
      <c r="W151" s="204"/>
      <c r="X151" s="204"/>
      <c r="Y151" s="204"/>
      <c r="Z151" s="204"/>
    </row>
    <row r="152" spans="1:26" s="205" customFormat="1" x14ac:dyDescent="0.45">
      <c r="A152" s="207"/>
      <c r="B152" s="30" t="s">
        <v>13</v>
      </c>
      <c r="C152" s="161">
        <f>GranteeInfo!C27</f>
        <v>0</v>
      </c>
      <c r="D152" s="361"/>
      <c r="E152" s="207"/>
      <c r="F152" s="207"/>
      <c r="G152" s="155"/>
      <c r="H152" s="155"/>
      <c r="I152" s="204"/>
      <c r="J152" s="204"/>
      <c r="K152" s="204"/>
      <c r="L152" s="204"/>
      <c r="M152" s="204"/>
      <c r="N152" s="204"/>
      <c r="O152" s="204"/>
      <c r="P152" s="204"/>
      <c r="Q152" s="204"/>
      <c r="R152" s="204"/>
      <c r="S152" s="204"/>
      <c r="T152" s="204"/>
      <c r="U152" s="204"/>
      <c r="V152" s="204"/>
      <c r="W152" s="204"/>
      <c r="X152" s="204"/>
      <c r="Y152" s="204"/>
      <c r="Z152" s="204"/>
    </row>
    <row r="153" spans="1:26" s="205" customFormat="1" x14ac:dyDescent="0.45">
      <c r="A153" s="207"/>
      <c r="B153" s="30" t="s">
        <v>10</v>
      </c>
      <c r="C153" s="161">
        <f>GranteeInfo!C28</f>
        <v>0</v>
      </c>
      <c r="D153" s="361"/>
      <c r="E153" s="207"/>
      <c r="F153" s="207"/>
      <c r="G153" s="147"/>
      <c r="H153" s="147"/>
      <c r="I153" s="204"/>
      <c r="J153" s="204"/>
      <c r="K153" s="204"/>
      <c r="L153" s="204"/>
      <c r="M153" s="204"/>
      <c r="N153" s="204"/>
      <c r="O153" s="204"/>
      <c r="P153" s="204"/>
      <c r="Q153" s="204"/>
      <c r="R153" s="204"/>
      <c r="S153" s="204"/>
      <c r="T153" s="204"/>
      <c r="U153" s="204"/>
      <c r="V153" s="204"/>
      <c r="W153" s="204"/>
      <c r="X153" s="204"/>
      <c r="Y153" s="204"/>
    </row>
    <row r="154" spans="1:26" s="205" customFormat="1" x14ac:dyDescent="0.45">
      <c r="A154" s="207"/>
      <c r="B154" s="30" t="s">
        <v>11</v>
      </c>
      <c r="C154" s="161">
        <f>GranteeInfo!C29</f>
        <v>0</v>
      </c>
      <c r="D154" s="361"/>
      <c r="E154" s="207"/>
      <c r="F154" s="207"/>
      <c r="G154" s="204"/>
      <c r="H154" s="204"/>
      <c r="I154" s="204"/>
      <c r="J154" s="204"/>
      <c r="K154" s="204"/>
      <c r="L154" s="204"/>
      <c r="M154" s="204"/>
      <c r="N154" s="204"/>
      <c r="O154" s="204"/>
      <c r="P154" s="204"/>
      <c r="Q154" s="204"/>
      <c r="R154" s="204"/>
      <c r="S154" s="204"/>
      <c r="T154" s="204"/>
      <c r="U154" s="204"/>
      <c r="V154" s="204"/>
      <c r="W154" s="204"/>
      <c r="X154" s="204"/>
      <c r="Y154" s="204"/>
      <c r="Z154" s="204"/>
    </row>
    <row r="155" spans="1:26" s="205" customFormat="1" x14ac:dyDescent="0.45">
      <c r="A155" s="207"/>
      <c r="B155" s="30" t="s">
        <v>14</v>
      </c>
      <c r="C155" s="161">
        <f>GranteeInfo!C30</f>
        <v>0</v>
      </c>
      <c r="D155" s="361"/>
      <c r="E155" s="154"/>
      <c r="F155" s="154"/>
      <c r="G155" s="207"/>
      <c r="H155" s="207"/>
      <c r="I155" s="204"/>
      <c r="J155" s="204"/>
      <c r="K155" s="204"/>
      <c r="L155" s="204"/>
      <c r="M155" s="204"/>
      <c r="N155" s="204"/>
      <c r="O155" s="204"/>
      <c r="P155" s="204"/>
      <c r="Q155" s="204"/>
      <c r="R155" s="204"/>
      <c r="S155" s="204"/>
      <c r="T155" s="204"/>
      <c r="U155" s="204"/>
      <c r="V155" s="204"/>
      <c r="W155" s="204"/>
      <c r="X155" s="204"/>
      <c r="Y155" s="204"/>
      <c r="Z155" s="204"/>
    </row>
    <row r="156" spans="1:26" s="205" customFormat="1" ht="19.7" customHeight="1" x14ac:dyDescent="0.45">
      <c r="A156" s="207"/>
      <c r="B156" s="207"/>
      <c r="C156" s="207"/>
      <c r="D156" s="207"/>
      <c r="E156" s="207"/>
      <c r="F156" s="207"/>
      <c r="G156" s="207"/>
      <c r="H156" s="207"/>
      <c r="I156" s="204"/>
      <c r="J156" s="204"/>
      <c r="K156" s="204"/>
      <c r="L156" s="204"/>
      <c r="M156" s="204"/>
      <c r="N156" s="204"/>
      <c r="O156" s="204"/>
      <c r="P156" s="204"/>
      <c r="Q156" s="204"/>
      <c r="R156" s="204"/>
      <c r="S156" s="204"/>
      <c r="T156" s="204"/>
      <c r="U156" s="204"/>
      <c r="V156" s="204"/>
      <c r="W156" s="204"/>
      <c r="X156" s="204"/>
      <c r="Y156" s="204"/>
      <c r="Z156" s="204"/>
    </row>
    <row r="157" spans="1:26" s="205" customFormat="1" ht="27" customHeight="1" x14ac:dyDescent="0.45">
      <c r="A157" s="344" t="s">
        <v>280</v>
      </c>
      <c r="B157" s="344"/>
      <c r="C157" s="344"/>
      <c r="D157" s="344"/>
      <c r="E157" s="344"/>
      <c r="F157" s="344"/>
      <c r="G157" s="207"/>
      <c r="H157" s="207"/>
      <c r="I157" s="204"/>
      <c r="J157" s="204"/>
      <c r="K157" s="204"/>
      <c r="L157" s="204"/>
      <c r="M157" s="204"/>
      <c r="N157" s="204"/>
      <c r="O157" s="204"/>
      <c r="P157" s="204"/>
      <c r="Q157" s="204"/>
      <c r="R157" s="204"/>
      <c r="S157" s="204"/>
      <c r="T157" s="204"/>
      <c r="U157" s="204"/>
      <c r="V157" s="204"/>
      <c r="W157" s="204"/>
      <c r="X157" s="204"/>
      <c r="Y157" s="204"/>
      <c r="Z157" s="204"/>
    </row>
    <row r="158" spans="1:26" s="205" customFormat="1" ht="47" customHeight="1" x14ac:dyDescent="0.45">
      <c r="A158" s="331"/>
      <c r="B158" s="332"/>
      <c r="C158" s="332"/>
      <c r="D158" s="332"/>
      <c r="E158" s="332"/>
      <c r="F158" s="332"/>
      <c r="G158" s="332"/>
      <c r="H158" s="333"/>
      <c r="I158" s="204"/>
      <c r="J158" s="204"/>
      <c r="K158" s="204"/>
      <c r="L158" s="204"/>
      <c r="M158" s="204"/>
      <c r="N158" s="204"/>
      <c r="O158" s="204"/>
      <c r="P158" s="204"/>
      <c r="Q158" s="204"/>
      <c r="R158" s="204"/>
      <c r="S158" s="204"/>
      <c r="T158" s="204"/>
      <c r="U158" s="204"/>
      <c r="V158" s="204"/>
      <c r="W158" s="204"/>
      <c r="X158" s="204"/>
      <c r="Y158" s="204"/>
      <c r="Z158" s="204"/>
    </row>
    <row r="159" spans="1:26" s="205" customFormat="1" x14ac:dyDescent="0.45">
      <c r="A159" s="204"/>
      <c r="B159" s="204"/>
      <c r="C159" s="204"/>
      <c r="D159" s="204"/>
      <c r="E159" s="204"/>
      <c r="F159" s="204"/>
      <c r="G159" s="207"/>
      <c r="H159" s="207"/>
      <c r="I159" s="204"/>
      <c r="J159" s="204"/>
      <c r="K159" s="204"/>
      <c r="L159" s="204"/>
      <c r="M159" s="204"/>
      <c r="N159" s="204"/>
      <c r="O159" s="204"/>
      <c r="P159" s="204"/>
      <c r="Q159" s="204"/>
      <c r="R159" s="204"/>
      <c r="S159" s="204"/>
      <c r="T159" s="204"/>
      <c r="U159" s="204"/>
      <c r="V159" s="204"/>
      <c r="W159" s="204"/>
      <c r="X159" s="204"/>
      <c r="Y159" s="204"/>
      <c r="Z159" s="204"/>
    </row>
    <row r="160" spans="1:26" s="205" customFormat="1" x14ac:dyDescent="0.45">
      <c r="A160" s="207" t="s">
        <v>69</v>
      </c>
      <c r="B160" s="207"/>
      <c r="C160" s="207"/>
      <c r="D160" s="207"/>
      <c r="E160" s="207"/>
      <c r="F160" s="207"/>
      <c r="G160" s="207"/>
      <c r="H160" s="207"/>
      <c r="I160" s="204"/>
      <c r="J160" s="204"/>
      <c r="K160" s="204"/>
      <c r="L160" s="204"/>
      <c r="M160" s="204"/>
      <c r="N160" s="204"/>
      <c r="O160" s="204"/>
      <c r="P160" s="204"/>
      <c r="Q160" s="204"/>
      <c r="R160" s="204"/>
      <c r="S160" s="204"/>
      <c r="T160" s="204"/>
      <c r="U160" s="204"/>
      <c r="V160" s="204"/>
      <c r="W160" s="204"/>
      <c r="X160" s="204"/>
      <c r="Y160" s="204"/>
      <c r="Z160" s="204"/>
    </row>
    <row r="161" spans="1:26" s="205" customFormat="1" ht="16.350000000000001" customHeight="1" x14ac:dyDescent="0.45">
      <c r="A161" s="207"/>
      <c r="B161" s="30" t="s">
        <v>45</v>
      </c>
      <c r="C161" s="45"/>
      <c r="D161" s="207"/>
      <c r="E161" s="207"/>
      <c r="F161" s="207"/>
      <c r="G161" s="207"/>
      <c r="H161" s="207"/>
      <c r="I161" s="204"/>
      <c r="J161" s="204"/>
      <c r="K161" s="204"/>
      <c r="L161" s="204"/>
      <c r="M161" s="204"/>
      <c r="N161" s="204"/>
      <c r="O161" s="204"/>
      <c r="P161" s="204"/>
      <c r="Q161" s="204"/>
      <c r="R161" s="204"/>
      <c r="S161" s="204"/>
      <c r="T161" s="204"/>
      <c r="U161" s="204"/>
      <c r="V161" s="204"/>
      <c r="W161" s="204"/>
      <c r="X161" s="204"/>
      <c r="Y161" s="204"/>
      <c r="Z161" s="204"/>
    </row>
    <row r="162" spans="1:26" s="205" customFormat="1" x14ac:dyDescent="0.45">
      <c r="A162" s="207"/>
      <c r="B162" s="30" t="s">
        <v>9</v>
      </c>
      <c r="C162" s="45"/>
      <c r="D162" s="207"/>
      <c r="E162" s="207"/>
      <c r="F162" s="207"/>
      <c r="G162" s="207"/>
      <c r="H162" s="207"/>
      <c r="I162" s="204"/>
      <c r="J162" s="204"/>
      <c r="K162" s="204"/>
      <c r="L162" s="204"/>
      <c r="M162" s="204"/>
      <c r="N162" s="204"/>
      <c r="O162" s="204"/>
      <c r="P162" s="204"/>
      <c r="Q162" s="204"/>
      <c r="R162" s="204"/>
      <c r="S162" s="204"/>
      <c r="T162" s="204"/>
      <c r="U162" s="204"/>
      <c r="V162" s="204"/>
      <c r="W162" s="204"/>
      <c r="X162" s="204"/>
      <c r="Y162" s="204"/>
      <c r="Z162" s="204"/>
    </row>
    <row r="163" spans="1:26" s="205" customFormat="1" x14ac:dyDescent="0.45">
      <c r="A163" s="207"/>
      <c r="B163" s="30" t="s">
        <v>12</v>
      </c>
      <c r="C163" s="45"/>
      <c r="D163" s="207"/>
      <c r="E163" s="207"/>
      <c r="F163" s="207"/>
      <c r="G163" s="207"/>
      <c r="H163" s="207"/>
      <c r="I163" s="204"/>
      <c r="J163" s="204"/>
      <c r="K163" s="204"/>
      <c r="L163" s="204"/>
      <c r="M163" s="204"/>
      <c r="N163" s="204"/>
      <c r="O163" s="204"/>
      <c r="P163" s="204"/>
      <c r="Q163" s="204"/>
      <c r="R163" s="204"/>
      <c r="S163" s="204"/>
      <c r="T163" s="204"/>
      <c r="U163" s="204"/>
      <c r="V163" s="204"/>
      <c r="W163" s="204"/>
      <c r="X163" s="204"/>
      <c r="Y163" s="204"/>
      <c r="Z163" s="204"/>
    </row>
    <row r="164" spans="1:26" s="205" customFormat="1" x14ac:dyDescent="0.45">
      <c r="A164" s="207"/>
      <c r="B164" s="30" t="s">
        <v>13</v>
      </c>
      <c r="C164" s="45"/>
      <c r="D164" s="207"/>
      <c r="E164" s="207"/>
      <c r="F164" s="207"/>
      <c r="G164" s="155"/>
      <c r="H164" s="155"/>
      <c r="I164" s="204"/>
      <c r="J164" s="204"/>
      <c r="K164" s="204"/>
      <c r="L164" s="204"/>
      <c r="M164" s="204"/>
      <c r="N164" s="204"/>
      <c r="O164" s="204"/>
      <c r="P164" s="204"/>
      <c r="Q164" s="204"/>
      <c r="R164" s="204"/>
      <c r="S164" s="204"/>
      <c r="T164" s="204"/>
      <c r="U164" s="204"/>
      <c r="V164" s="204"/>
      <c r="W164" s="204"/>
      <c r="X164" s="204"/>
      <c r="Y164" s="204"/>
      <c r="Z164" s="204"/>
    </row>
    <row r="165" spans="1:26" s="205" customFormat="1" x14ac:dyDescent="0.45">
      <c r="A165" s="207"/>
      <c r="B165" s="30" t="s">
        <v>10</v>
      </c>
      <c r="C165" s="45"/>
      <c r="D165" s="207"/>
      <c r="E165" s="207"/>
      <c r="F165" s="207"/>
      <c r="G165" s="133"/>
      <c r="H165" s="133"/>
      <c r="I165" s="204"/>
      <c r="J165" s="204"/>
      <c r="K165" s="204"/>
      <c r="L165" s="204"/>
      <c r="M165" s="204"/>
      <c r="N165" s="204"/>
      <c r="O165" s="204"/>
      <c r="P165" s="204"/>
      <c r="Q165" s="204"/>
      <c r="R165" s="204"/>
      <c r="S165" s="204"/>
      <c r="T165" s="204"/>
      <c r="U165" s="204"/>
      <c r="V165" s="204"/>
      <c r="W165" s="204"/>
      <c r="X165" s="204"/>
      <c r="Y165" s="204"/>
      <c r="Z165" s="204"/>
    </row>
    <row r="166" spans="1:26" s="205" customFormat="1" x14ac:dyDescent="0.45">
      <c r="A166" s="207"/>
      <c r="B166" s="30" t="s">
        <v>11</v>
      </c>
      <c r="C166" s="45"/>
      <c r="D166" s="207"/>
      <c r="E166" s="207"/>
      <c r="F166" s="207"/>
      <c r="G166" s="207"/>
      <c r="H166" s="207"/>
      <c r="I166" s="204"/>
      <c r="J166" s="204"/>
      <c r="K166" s="204"/>
      <c r="L166" s="204"/>
      <c r="M166" s="204"/>
      <c r="N166" s="204"/>
      <c r="O166" s="204"/>
      <c r="P166" s="204"/>
      <c r="Q166" s="204"/>
      <c r="R166" s="204"/>
      <c r="S166" s="204"/>
      <c r="T166" s="204"/>
      <c r="U166" s="204"/>
      <c r="V166" s="204"/>
      <c r="W166" s="204"/>
      <c r="X166" s="204"/>
      <c r="Y166" s="204"/>
      <c r="Z166" s="204"/>
    </row>
    <row r="167" spans="1:26" s="205" customFormat="1" x14ac:dyDescent="0.45">
      <c r="A167" s="207"/>
      <c r="B167" s="30" t="s">
        <v>68</v>
      </c>
      <c r="C167" s="125"/>
      <c r="D167" s="207"/>
      <c r="E167" s="207"/>
      <c r="F167" s="207"/>
      <c r="G167" s="204"/>
      <c r="H167" s="204"/>
      <c r="I167" s="204"/>
      <c r="J167" s="204"/>
      <c r="K167" s="204"/>
      <c r="L167" s="204"/>
      <c r="M167" s="204"/>
      <c r="N167" s="204"/>
      <c r="O167" s="204"/>
      <c r="P167" s="204"/>
      <c r="Q167" s="204"/>
      <c r="R167" s="204"/>
      <c r="S167" s="204"/>
      <c r="T167" s="204"/>
      <c r="U167" s="204"/>
      <c r="V167" s="204"/>
      <c r="W167" s="204"/>
      <c r="X167" s="204"/>
      <c r="Y167" s="204"/>
      <c r="Z167" s="204"/>
    </row>
    <row r="168" spans="1:26" s="34" customFormat="1" x14ac:dyDescent="0.45">
      <c r="A168" s="207"/>
      <c r="B168" s="207"/>
      <c r="C168" s="207"/>
      <c r="D168" s="207"/>
      <c r="E168" s="207"/>
      <c r="F168" s="207"/>
      <c r="G168" s="204"/>
      <c r="H168" s="204"/>
      <c r="I168" s="207"/>
      <c r="J168" s="207"/>
      <c r="K168" s="207"/>
      <c r="L168" s="207"/>
      <c r="M168" s="207"/>
      <c r="N168" s="207"/>
      <c r="O168" s="207"/>
      <c r="P168" s="207"/>
      <c r="Q168" s="207"/>
      <c r="R168" s="207"/>
      <c r="S168" s="207"/>
      <c r="T168" s="207"/>
      <c r="U168" s="207"/>
      <c r="V168" s="207"/>
      <c r="W168" s="207"/>
      <c r="X168" s="207"/>
      <c r="Y168" s="207"/>
      <c r="Z168" s="207"/>
    </row>
    <row r="169" spans="1:26" s="34" customFormat="1" ht="13.25" customHeight="1" x14ac:dyDescent="0.45">
      <c r="A169" s="344" t="s">
        <v>53</v>
      </c>
      <c r="B169" s="344"/>
      <c r="C169" s="344"/>
      <c r="D169" s="344"/>
      <c r="E169" s="344"/>
      <c r="F169" s="344"/>
      <c r="G169" s="221"/>
      <c r="H169" s="221"/>
      <c r="I169" s="207"/>
      <c r="J169" s="207"/>
      <c r="K169" s="207"/>
      <c r="L169" s="207"/>
      <c r="M169" s="207"/>
      <c r="N169" s="207"/>
      <c r="O169" s="207"/>
      <c r="P169" s="207"/>
      <c r="Q169" s="207"/>
      <c r="R169" s="207"/>
      <c r="S169" s="207"/>
      <c r="T169" s="207"/>
      <c r="U169" s="207"/>
      <c r="V169" s="207"/>
      <c r="W169" s="207"/>
      <c r="X169" s="207"/>
      <c r="Y169" s="207"/>
      <c r="Z169" s="207"/>
    </row>
    <row r="170" spans="1:26" s="205" customFormat="1" ht="47" customHeight="1" x14ac:dyDescent="0.45">
      <c r="A170" s="331"/>
      <c r="B170" s="332"/>
      <c r="C170" s="332"/>
      <c r="D170" s="332"/>
      <c r="E170" s="332"/>
      <c r="F170" s="332"/>
      <c r="G170" s="332"/>
      <c r="H170" s="333"/>
      <c r="I170" s="204"/>
      <c r="J170" s="204"/>
      <c r="K170" s="204"/>
      <c r="L170" s="204"/>
      <c r="M170" s="204"/>
      <c r="N170" s="204"/>
      <c r="O170" s="204"/>
      <c r="P170" s="204"/>
      <c r="Q170" s="204"/>
      <c r="R170" s="204"/>
      <c r="S170" s="204"/>
      <c r="T170" s="204"/>
      <c r="U170" s="204"/>
      <c r="V170" s="204"/>
      <c r="W170" s="204"/>
      <c r="X170" s="204"/>
      <c r="Y170" s="204"/>
      <c r="Z170" s="204"/>
    </row>
    <row r="171" spans="1:26" s="205" customFormat="1" x14ac:dyDescent="0.45">
      <c r="A171" s="222"/>
      <c r="B171" s="222"/>
      <c r="C171" s="222"/>
      <c r="D171" s="222"/>
      <c r="E171" s="222"/>
      <c r="F171" s="222"/>
      <c r="G171" s="222"/>
      <c r="H171" s="222"/>
      <c r="I171" s="204"/>
      <c r="J171" s="204"/>
      <c r="K171" s="204"/>
      <c r="L171" s="204"/>
      <c r="M171" s="204"/>
      <c r="N171" s="204"/>
      <c r="O171" s="204"/>
      <c r="P171" s="204"/>
      <c r="Q171" s="204"/>
      <c r="R171" s="204"/>
      <c r="S171" s="204"/>
      <c r="T171" s="204"/>
      <c r="U171" s="204"/>
      <c r="V171" s="204"/>
      <c r="W171" s="204"/>
      <c r="X171" s="204"/>
      <c r="Y171" s="204"/>
      <c r="Z171" s="204"/>
    </row>
    <row r="172" spans="1:26" s="205" customFormat="1" x14ac:dyDescent="0.45">
      <c r="A172" s="288" t="s">
        <v>374</v>
      </c>
      <c r="B172" s="244"/>
      <c r="C172" s="244"/>
      <c r="D172" s="244"/>
      <c r="E172" s="244"/>
      <c r="F172" s="244"/>
      <c r="G172" s="244"/>
      <c r="H172" s="244"/>
      <c r="I172" s="204"/>
      <c r="J172" s="204"/>
      <c r="K172" s="204"/>
      <c r="L172" s="204"/>
      <c r="M172" s="204"/>
      <c r="N172" s="204"/>
      <c r="O172" s="204"/>
      <c r="P172" s="204"/>
      <c r="Q172" s="204"/>
      <c r="R172" s="204"/>
      <c r="S172" s="204"/>
      <c r="T172" s="204"/>
      <c r="U172" s="204"/>
      <c r="V172" s="204"/>
      <c r="W172" s="204"/>
      <c r="X172" s="204"/>
      <c r="Y172" s="204"/>
      <c r="Z172" s="204"/>
    </row>
    <row r="173" spans="1:26" s="205" customFormat="1" ht="29" customHeight="1" x14ac:dyDescent="0.45">
      <c r="A173" s="348" t="s">
        <v>281</v>
      </c>
      <c r="B173" s="344"/>
      <c r="C173" s="344"/>
      <c r="D173" s="344"/>
      <c r="E173" s="344"/>
      <c r="F173" s="344"/>
      <c r="G173" s="344"/>
      <c r="H173" s="344"/>
      <c r="I173" s="204"/>
      <c r="J173" s="204"/>
      <c r="K173" s="204"/>
      <c r="L173" s="204"/>
      <c r="M173" s="204"/>
      <c r="N173" s="204"/>
      <c r="O173" s="204"/>
      <c r="P173" s="204"/>
      <c r="Q173" s="204"/>
      <c r="R173" s="204"/>
      <c r="S173" s="204"/>
      <c r="T173" s="204"/>
      <c r="U173" s="204"/>
      <c r="V173" s="204"/>
      <c r="W173" s="204"/>
      <c r="X173" s="204"/>
      <c r="Y173" s="204"/>
      <c r="Z173" s="204"/>
    </row>
    <row r="174" spans="1:26" s="205" customFormat="1" ht="50.45" customHeight="1" x14ac:dyDescent="0.45">
      <c r="A174" s="216"/>
      <c r="B174" s="216"/>
      <c r="C174" s="216"/>
      <c r="D174" s="216"/>
      <c r="E174" s="216"/>
      <c r="F174" s="216"/>
      <c r="G174" s="216"/>
      <c r="H174" s="216"/>
      <c r="I174" s="204"/>
      <c r="J174" s="204"/>
      <c r="K174" s="204"/>
      <c r="L174" s="204"/>
      <c r="M174" s="204"/>
      <c r="N174" s="204"/>
      <c r="O174" s="204"/>
      <c r="P174" s="204"/>
      <c r="Q174" s="204"/>
      <c r="R174" s="204"/>
      <c r="S174" s="204"/>
      <c r="T174" s="204"/>
      <c r="U174" s="204"/>
      <c r="V174" s="204"/>
      <c r="W174" s="204"/>
      <c r="X174" s="204"/>
      <c r="Y174" s="204"/>
      <c r="Z174" s="204"/>
    </row>
    <row r="175" spans="1:26" s="205" customFormat="1" x14ac:dyDescent="0.45">
      <c r="A175" s="366" t="s">
        <v>184</v>
      </c>
      <c r="B175" s="366"/>
      <c r="C175" s="366"/>
      <c r="D175" s="366"/>
      <c r="E175" s="366"/>
      <c r="F175" s="366"/>
      <c r="G175" s="366"/>
      <c r="H175" s="366"/>
      <c r="I175" s="204"/>
      <c r="J175" s="204"/>
      <c r="K175" s="204"/>
      <c r="L175" s="204"/>
      <c r="M175" s="204"/>
      <c r="N175" s="204"/>
      <c r="O175" s="204"/>
      <c r="P175" s="204"/>
      <c r="Q175" s="204"/>
      <c r="R175" s="204"/>
      <c r="S175" s="204"/>
      <c r="T175" s="204"/>
      <c r="U175" s="204"/>
      <c r="V175" s="204"/>
      <c r="W175" s="204"/>
      <c r="X175" s="204"/>
      <c r="Y175" s="204"/>
      <c r="Z175" s="204"/>
    </row>
    <row r="176" spans="1:26" s="205" customFormat="1" ht="14.45" customHeight="1" x14ac:dyDescent="0.45">
      <c r="A176" s="220"/>
      <c r="B176" s="220"/>
      <c r="C176" s="218"/>
      <c r="D176" s="218"/>
      <c r="E176" s="204"/>
      <c r="F176" s="213"/>
      <c r="G176" s="218"/>
      <c r="H176" s="204"/>
      <c r="I176" s="204"/>
      <c r="J176" s="204"/>
      <c r="K176" s="204"/>
      <c r="L176" s="204"/>
      <c r="M176" s="204"/>
      <c r="N176" s="204"/>
      <c r="O176" s="204"/>
      <c r="P176" s="204"/>
      <c r="Q176" s="204"/>
      <c r="R176" s="204"/>
      <c r="S176" s="204"/>
      <c r="T176" s="204"/>
      <c r="U176" s="204"/>
      <c r="V176" s="204"/>
      <c r="W176" s="204"/>
      <c r="X176" s="204"/>
      <c r="Y176" s="204"/>
      <c r="Z176" s="204"/>
    </row>
    <row r="177" spans="1:26" s="205" customFormat="1" ht="32" customHeight="1" x14ac:dyDescent="0.45">
      <c r="A177" s="348" t="s">
        <v>313</v>
      </c>
      <c r="B177" s="349"/>
      <c r="C177" s="349"/>
      <c r="D177" s="349"/>
      <c r="E177" s="349"/>
      <c r="F177" s="349"/>
      <c r="G177" s="349"/>
      <c r="H177" s="349"/>
      <c r="I177" s="204"/>
      <c r="J177" s="204"/>
      <c r="K177" s="204"/>
      <c r="L177" s="204"/>
      <c r="M177" s="204"/>
      <c r="N177" s="204"/>
      <c r="O177" s="204"/>
      <c r="P177" s="204"/>
      <c r="Q177" s="204"/>
      <c r="R177" s="204"/>
      <c r="S177" s="204"/>
      <c r="T177" s="204"/>
      <c r="U177" s="204"/>
      <c r="V177" s="204"/>
      <c r="W177" s="204"/>
      <c r="X177" s="204"/>
      <c r="Y177" s="204"/>
      <c r="Z177" s="204"/>
    </row>
    <row r="178" spans="1:26" s="205" customFormat="1" ht="38" customHeight="1" x14ac:dyDescent="0.45">
      <c r="A178" s="216"/>
      <c r="B178" s="216"/>
      <c r="C178" s="216"/>
      <c r="D178" s="216"/>
      <c r="E178" s="216"/>
      <c r="F178" s="216"/>
      <c r="G178" s="216"/>
      <c r="H178" s="216"/>
      <c r="I178" s="204"/>
      <c r="J178" s="204"/>
      <c r="K178" s="204"/>
      <c r="L178" s="204"/>
      <c r="M178" s="204"/>
      <c r="N178" s="204"/>
      <c r="O178" s="204"/>
      <c r="P178" s="204"/>
      <c r="Q178" s="204"/>
      <c r="R178" s="204"/>
      <c r="S178" s="204"/>
      <c r="T178" s="204"/>
      <c r="U178" s="204"/>
      <c r="V178" s="204"/>
      <c r="W178" s="204"/>
      <c r="X178" s="204"/>
      <c r="Y178" s="204"/>
      <c r="Z178" s="204"/>
    </row>
    <row r="179" spans="1:26" s="205" customFormat="1" ht="14.45" customHeight="1" x14ac:dyDescent="0.45">
      <c r="A179" s="220"/>
      <c r="B179" s="220"/>
      <c r="C179" s="218"/>
      <c r="D179" s="218"/>
      <c r="E179" s="204"/>
      <c r="F179" s="213"/>
      <c r="G179" s="218"/>
      <c r="H179" s="204"/>
      <c r="I179" s="204"/>
      <c r="J179" s="204"/>
      <c r="K179" s="204"/>
      <c r="L179" s="204"/>
      <c r="M179" s="204"/>
      <c r="N179" s="204"/>
      <c r="O179" s="204"/>
      <c r="P179" s="204"/>
      <c r="Q179" s="204"/>
      <c r="R179" s="204"/>
      <c r="S179" s="204"/>
      <c r="T179" s="204"/>
      <c r="U179" s="204"/>
      <c r="V179" s="204"/>
      <c r="W179" s="204"/>
      <c r="X179" s="204"/>
      <c r="Y179" s="204"/>
      <c r="Z179" s="204"/>
    </row>
    <row r="180" spans="1:26" s="205" customFormat="1" ht="14.45" customHeight="1" x14ac:dyDescent="0.45">
      <c r="A180" s="220"/>
      <c r="B180" s="220"/>
      <c r="C180" s="218"/>
      <c r="D180" s="218"/>
      <c r="E180" s="204"/>
      <c r="F180" s="213"/>
      <c r="G180" s="218"/>
      <c r="H180" s="204"/>
      <c r="I180" s="204"/>
      <c r="J180" s="204"/>
      <c r="K180" s="204"/>
      <c r="L180" s="204"/>
      <c r="M180" s="204"/>
      <c r="N180" s="204"/>
      <c r="O180" s="204"/>
      <c r="P180" s="204"/>
      <c r="Q180" s="204"/>
      <c r="R180" s="204"/>
      <c r="S180" s="204"/>
      <c r="T180" s="204"/>
      <c r="U180" s="204"/>
      <c r="V180" s="204"/>
      <c r="W180" s="204"/>
      <c r="X180" s="204"/>
      <c r="Y180" s="204"/>
      <c r="Z180" s="204"/>
    </row>
    <row r="181" spans="1:26" s="205" customFormat="1" ht="157.25" customHeight="1" x14ac:dyDescent="0.45">
      <c r="A181" s="204"/>
      <c r="B181" s="214" t="s">
        <v>413</v>
      </c>
      <c r="C181" s="226" t="s">
        <v>350</v>
      </c>
      <c r="D181" s="214" t="s">
        <v>285</v>
      </c>
      <c r="E181" s="219"/>
      <c r="F181" s="430" t="s">
        <v>351</v>
      </c>
      <c r="G181" s="430"/>
      <c r="H181" s="214" t="s">
        <v>287</v>
      </c>
      <c r="I181" s="204"/>
      <c r="J181" s="204"/>
      <c r="K181" s="204"/>
      <c r="L181" s="204"/>
      <c r="M181" s="204"/>
      <c r="N181" s="204"/>
      <c r="O181" s="204"/>
      <c r="P181" s="204"/>
      <c r="Q181" s="204"/>
      <c r="R181" s="204"/>
      <c r="S181" s="204"/>
      <c r="T181" s="204"/>
      <c r="U181" s="204"/>
      <c r="V181" s="204"/>
      <c r="W181" s="204"/>
      <c r="X181" s="204"/>
      <c r="Y181" s="204"/>
      <c r="Z181" s="204"/>
    </row>
    <row r="182" spans="1:26" s="205" customFormat="1" ht="14" customHeight="1" x14ac:dyDescent="0.45">
      <c r="A182" s="49" t="s">
        <v>74</v>
      </c>
      <c r="B182" s="274">
        <f>F141</f>
        <v>0</v>
      </c>
      <c r="C182" s="317"/>
      <c r="D182" s="274">
        <f>'SY20-21 Term 2 - GEN &amp; TRAD'!D142+'SY20-21 Term 3 - GEN &amp; TRAD'!B182-'SY20-21 Term 3 - GEN &amp; TRAD'!C182</f>
        <v>0</v>
      </c>
      <c r="E182" s="217"/>
      <c r="F182" s="317"/>
      <c r="G182" s="255"/>
      <c r="H182" s="236" t="e">
        <f>('Summer 2020 - GEN &amp; TRADITIONAL'!G106+'SY20-21 Term 1 - GEN &amp; TRAD'!F192+'SY20-21 Term 2 - GEN &amp; TRAD'!F142+'SY20-21 Term 3 - GEN &amp; TRAD'!F182)/'SY20-21 Term 3 - GEN &amp; TRAD'!D182</f>
        <v>#DIV/0!</v>
      </c>
      <c r="I182" s="204"/>
      <c r="J182" s="204"/>
      <c r="K182" s="204"/>
      <c r="L182" s="204"/>
      <c r="M182" s="204"/>
      <c r="N182" s="204"/>
      <c r="O182" s="204"/>
      <c r="P182" s="204"/>
      <c r="Q182" s="204"/>
      <c r="R182" s="204"/>
      <c r="S182" s="204"/>
      <c r="T182" s="204"/>
      <c r="U182" s="204"/>
      <c r="V182" s="204"/>
      <c r="W182" s="204"/>
      <c r="X182" s="204"/>
      <c r="Y182" s="204"/>
      <c r="Z182" s="204"/>
    </row>
    <row r="183" spans="1:26" s="205" customFormat="1" ht="14" customHeight="1" x14ac:dyDescent="0.45">
      <c r="A183" s="49" t="s">
        <v>75</v>
      </c>
      <c r="B183" s="274">
        <f>F142</f>
        <v>0</v>
      </c>
      <c r="C183" s="317"/>
      <c r="D183" s="274">
        <f>'SY20-21 Term 2 - GEN &amp; TRAD'!D143+'SY20-21 Term 3 - GEN &amp; TRAD'!B183-'SY20-21 Term 3 - GEN &amp; TRAD'!C183</f>
        <v>0</v>
      </c>
      <c r="E183" s="217"/>
      <c r="F183" s="317"/>
      <c r="G183" s="255"/>
      <c r="H183" s="236" t="e">
        <f>('Summer 2020 - GEN &amp; TRADITIONAL'!G107+'SY20-21 Term 1 - GEN &amp; TRAD'!F193+'SY20-21 Term 2 - GEN &amp; TRAD'!F143+'SY20-21 Term 3 - GEN &amp; TRAD'!F183)/'SY20-21 Term 3 - GEN &amp; TRAD'!D183</f>
        <v>#DIV/0!</v>
      </c>
      <c r="I183" s="204"/>
      <c r="J183" s="204"/>
      <c r="K183" s="204"/>
      <c r="L183" s="204"/>
      <c r="M183" s="204"/>
      <c r="N183" s="204"/>
      <c r="O183" s="204"/>
      <c r="P183" s="204"/>
      <c r="Q183" s="204"/>
      <c r="R183" s="204"/>
      <c r="S183" s="204"/>
      <c r="T183" s="204"/>
      <c r="U183" s="204"/>
      <c r="V183" s="204"/>
      <c r="W183" s="204"/>
      <c r="X183" s="204"/>
      <c r="Y183" s="204"/>
      <c r="Z183" s="204"/>
    </row>
    <row r="184" spans="1:26" s="205" customFormat="1" ht="14" customHeight="1" x14ac:dyDescent="0.45">
      <c r="A184" s="49" t="s">
        <v>76</v>
      </c>
      <c r="B184" s="274">
        <f>F143</f>
        <v>0</v>
      </c>
      <c r="C184" s="317"/>
      <c r="D184" s="274">
        <f>'SY20-21 Term 2 - GEN &amp; TRAD'!D144+'SY20-21 Term 3 - GEN &amp; TRAD'!B184-'SY20-21 Term 3 - GEN &amp; TRAD'!C184</f>
        <v>0</v>
      </c>
      <c r="E184" s="217"/>
      <c r="F184" s="317"/>
      <c r="G184" s="255"/>
      <c r="H184" s="236" t="e">
        <f>('Summer 2020 - GEN &amp; TRADITIONAL'!G108+'SY20-21 Term 1 - GEN &amp; TRAD'!F194+'SY20-21 Term 2 - GEN &amp; TRAD'!F144+'SY20-21 Term 3 - GEN &amp; TRAD'!F184)/'SY20-21 Term 3 - GEN &amp; TRAD'!D184</f>
        <v>#DIV/0!</v>
      </c>
      <c r="I184" s="204"/>
      <c r="J184" s="204"/>
      <c r="K184" s="204"/>
      <c r="L184" s="204"/>
      <c r="M184" s="204"/>
      <c r="N184" s="204"/>
      <c r="O184" s="204"/>
      <c r="P184" s="204"/>
      <c r="Q184" s="204"/>
      <c r="R184" s="204"/>
      <c r="S184" s="204"/>
      <c r="T184" s="204"/>
      <c r="U184" s="204"/>
      <c r="V184" s="204"/>
      <c r="W184" s="204"/>
      <c r="X184" s="204"/>
      <c r="Y184" s="204"/>
      <c r="Z184" s="204"/>
    </row>
    <row r="185" spans="1:26" s="205" customFormat="1" ht="14" customHeight="1" x14ac:dyDescent="0.45">
      <c r="A185" s="9" t="s">
        <v>52</v>
      </c>
      <c r="B185" s="227">
        <f>SUM(B182:B184)</f>
        <v>0</v>
      </c>
      <c r="C185" s="227">
        <f t="shared" ref="C185:D185" si="0">SUM(C182:C184)</f>
        <v>0</v>
      </c>
      <c r="D185" s="227">
        <f t="shared" si="0"/>
        <v>0</v>
      </c>
      <c r="E185" s="227"/>
      <c r="F185" s="246">
        <f>SUM(F182:G184)</f>
        <v>0</v>
      </c>
      <c r="G185" s="254"/>
      <c r="H185" s="237" t="e">
        <f>('Summer 2020 - GEN &amp; TRADITIONAL'!G109+'SY20-21 Term 1 - GEN &amp; TRAD'!F195+'SY20-21 Term 2 - GEN &amp; TRAD'!F145+'SY20-21 Term 3 - GEN &amp; TRAD'!F185)/'SY20-21 Term 3 - GEN &amp; TRAD'!D185</f>
        <v>#DIV/0!</v>
      </c>
      <c r="I185" s="204"/>
      <c r="J185" s="204"/>
      <c r="K185" s="204"/>
      <c r="L185" s="204"/>
      <c r="M185" s="204"/>
      <c r="N185" s="204"/>
      <c r="O185" s="204"/>
      <c r="P185" s="204"/>
      <c r="Q185" s="204"/>
      <c r="R185" s="204"/>
      <c r="S185" s="204"/>
      <c r="T185" s="204"/>
      <c r="U185" s="204"/>
      <c r="V185" s="204"/>
      <c r="W185" s="204"/>
      <c r="X185" s="204"/>
      <c r="Y185" s="204"/>
      <c r="Z185" s="204"/>
    </row>
    <row r="186" spans="1:26" s="205" customFormat="1" x14ac:dyDescent="0.45">
      <c r="A186" s="8"/>
      <c r="B186" s="204"/>
      <c r="C186" s="204"/>
      <c r="D186" s="204"/>
      <c r="E186" s="204"/>
      <c r="F186" s="204"/>
      <c r="G186" s="204"/>
      <c r="H186" s="204"/>
      <c r="I186" s="204"/>
      <c r="J186" s="204"/>
      <c r="K186" s="204"/>
      <c r="L186" s="204"/>
      <c r="M186" s="204"/>
      <c r="N186" s="204"/>
      <c r="O186" s="204"/>
      <c r="P186" s="204"/>
      <c r="Q186" s="204"/>
      <c r="R186" s="204"/>
      <c r="S186" s="204"/>
      <c r="T186" s="204"/>
      <c r="U186" s="204"/>
      <c r="V186" s="204"/>
      <c r="W186" s="204"/>
      <c r="X186" s="204"/>
      <c r="Y186" s="204"/>
      <c r="Z186" s="204"/>
    </row>
    <row r="187" spans="1:26" x14ac:dyDescent="0.4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x14ac:dyDescent="0.45">
      <c r="A188" s="344" t="s">
        <v>54</v>
      </c>
      <c r="B188" s="344"/>
      <c r="C188" s="344"/>
      <c r="D188" s="344"/>
      <c r="E188" s="344"/>
      <c r="F188" s="344"/>
      <c r="G188" s="344"/>
      <c r="H188" s="344"/>
      <c r="I188" s="5"/>
      <c r="J188" s="5"/>
      <c r="K188" s="5"/>
      <c r="L188" s="5"/>
      <c r="M188" s="5"/>
      <c r="N188" s="5"/>
      <c r="O188" s="5"/>
      <c r="P188" s="5"/>
      <c r="Q188" s="5"/>
      <c r="R188" s="5"/>
      <c r="S188" s="5"/>
      <c r="T188" s="5"/>
      <c r="U188" s="5"/>
      <c r="V188" s="5"/>
      <c r="W188" s="5"/>
      <c r="X188" s="5"/>
      <c r="Y188" s="5"/>
      <c r="Z188" s="5"/>
    </row>
    <row r="189" spans="1:26" ht="47" customHeight="1" x14ac:dyDescent="0.45">
      <c r="A189" s="331"/>
      <c r="B189" s="332"/>
      <c r="C189" s="332"/>
      <c r="D189" s="332"/>
      <c r="E189" s="332"/>
      <c r="F189" s="332"/>
      <c r="G189" s="332"/>
      <c r="H189" s="333"/>
      <c r="I189" s="5"/>
      <c r="J189" s="5"/>
      <c r="K189" s="5"/>
      <c r="L189" s="5"/>
      <c r="M189" s="5"/>
      <c r="N189" s="5"/>
      <c r="O189" s="5"/>
      <c r="P189" s="5"/>
      <c r="Q189" s="5"/>
      <c r="R189" s="5"/>
      <c r="S189" s="5"/>
      <c r="T189" s="5"/>
      <c r="U189" s="5"/>
      <c r="V189" s="5"/>
      <c r="W189" s="5"/>
      <c r="X189" s="5"/>
      <c r="Y189" s="5"/>
      <c r="Z189" s="5"/>
    </row>
    <row r="190" spans="1:26" s="205" customFormat="1" x14ac:dyDescent="0.45">
      <c r="A190" s="204"/>
      <c r="B190" s="204"/>
      <c r="C190" s="204"/>
      <c r="D190" s="204"/>
      <c r="E190" s="204"/>
      <c r="F190" s="204"/>
      <c r="G190" s="204"/>
      <c r="H190" s="204"/>
      <c r="I190" s="204"/>
      <c r="J190" s="204"/>
      <c r="K190" s="204"/>
      <c r="L190" s="204"/>
      <c r="M190" s="204"/>
      <c r="N190" s="204"/>
      <c r="O190" s="204"/>
      <c r="P190" s="204"/>
      <c r="Q190" s="204"/>
      <c r="R190" s="204"/>
      <c r="S190" s="204"/>
      <c r="T190" s="204"/>
      <c r="U190" s="204"/>
      <c r="V190" s="204"/>
      <c r="W190" s="204"/>
      <c r="X190" s="204"/>
      <c r="Y190" s="204"/>
      <c r="Z190" s="204"/>
    </row>
    <row r="191" spans="1:26" ht="21" x14ac:dyDescent="0.65">
      <c r="A191" s="411" t="s">
        <v>394</v>
      </c>
      <c r="B191" s="411"/>
      <c r="C191" s="411"/>
      <c r="D191" s="411"/>
      <c r="E191" s="411"/>
      <c r="F191" s="411"/>
      <c r="G191" s="411"/>
      <c r="H191" s="411"/>
      <c r="I191" s="5"/>
      <c r="J191" s="5"/>
      <c r="K191" s="5"/>
      <c r="L191" s="5"/>
      <c r="M191" s="5"/>
      <c r="N191" s="5"/>
      <c r="O191" s="5"/>
      <c r="P191" s="5"/>
      <c r="Q191" s="5"/>
      <c r="R191" s="5"/>
      <c r="S191" s="5"/>
      <c r="T191" s="5"/>
      <c r="U191" s="5"/>
      <c r="V191" s="5"/>
      <c r="W191" s="5"/>
      <c r="X191" s="5"/>
      <c r="Y191" s="5"/>
      <c r="Z191" s="5"/>
    </row>
    <row r="192" spans="1:26" ht="21" x14ac:dyDescent="0.65">
      <c r="A192" s="191"/>
      <c r="B192" s="191"/>
      <c r="C192" s="191"/>
      <c r="D192" s="191"/>
      <c r="E192" s="191"/>
      <c r="F192" s="191"/>
      <c r="G192" s="191"/>
      <c r="H192" s="191"/>
      <c r="I192" s="5"/>
      <c r="J192" s="5"/>
      <c r="K192" s="5"/>
      <c r="L192" s="5"/>
      <c r="M192" s="5"/>
      <c r="N192" s="5"/>
      <c r="O192" s="5"/>
      <c r="P192" s="5"/>
      <c r="Q192" s="5"/>
      <c r="R192" s="5"/>
      <c r="S192" s="5"/>
      <c r="T192" s="5"/>
      <c r="U192" s="5"/>
      <c r="V192" s="5"/>
      <c r="W192" s="5"/>
      <c r="X192" s="5"/>
      <c r="Y192" s="5"/>
      <c r="Z192" s="5"/>
    </row>
    <row r="193" spans="1:26" s="205" customFormat="1" ht="21" x14ac:dyDescent="0.65">
      <c r="A193" s="248" t="str">
        <f>IF(I144&gt;0,"You reported information that indicates you served students through TRADITIONAL programming. Please complete the following section.","You reported information that indicates you did not serve students through TRADITIONAL programming. Please skip to row 257.")</f>
        <v>You reported information that indicates you did not serve students through TRADITIONAL programming. Please skip to row 257.</v>
      </c>
      <c r="B193" s="245"/>
      <c r="C193" s="245"/>
      <c r="D193" s="245"/>
      <c r="E193" s="245"/>
      <c r="F193" s="245"/>
      <c r="G193" s="245"/>
      <c r="H193" s="245"/>
      <c r="I193" s="204"/>
      <c r="J193" s="204"/>
      <c r="K193" s="204"/>
      <c r="L193" s="204"/>
      <c r="M193" s="204"/>
      <c r="N193" s="204"/>
      <c r="O193" s="204"/>
      <c r="P193" s="204"/>
      <c r="Q193" s="204"/>
      <c r="R193" s="204"/>
      <c r="S193" s="204"/>
      <c r="T193" s="204"/>
      <c r="U193" s="204"/>
      <c r="V193" s="204"/>
      <c r="W193" s="204"/>
      <c r="X193" s="204"/>
      <c r="Y193" s="204"/>
      <c r="Z193" s="204"/>
    </row>
    <row r="194" spans="1:26" s="205" customFormat="1" ht="21" x14ac:dyDescent="0.65">
      <c r="A194" s="245"/>
      <c r="B194" s="245"/>
      <c r="C194" s="245"/>
      <c r="D194" s="245"/>
      <c r="E194" s="245"/>
      <c r="F194" s="245"/>
      <c r="G194" s="245"/>
      <c r="H194" s="245"/>
      <c r="I194" s="204"/>
      <c r="J194" s="204"/>
      <c r="K194" s="204"/>
      <c r="L194" s="204"/>
      <c r="M194" s="204"/>
      <c r="N194" s="204"/>
      <c r="O194" s="204"/>
      <c r="P194" s="204"/>
      <c r="Q194" s="204"/>
      <c r="R194" s="204"/>
      <c r="S194" s="204"/>
      <c r="T194" s="204"/>
      <c r="U194" s="204"/>
      <c r="V194" s="204"/>
      <c r="W194" s="204"/>
      <c r="X194" s="204"/>
      <c r="Y194" s="204"/>
      <c r="Z194" s="204"/>
    </row>
    <row r="195" spans="1:26" x14ac:dyDescent="0.45">
      <c r="A195" s="8" t="s">
        <v>352</v>
      </c>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x14ac:dyDescent="0.45">
      <c r="A196" s="27" t="s">
        <v>345</v>
      </c>
      <c r="B196" s="27"/>
      <c r="C196" s="27"/>
      <c r="D196" s="5"/>
      <c r="E196" s="5"/>
      <c r="F196" s="105"/>
      <c r="G196" s="27"/>
      <c r="H196" s="27"/>
      <c r="I196" s="5"/>
      <c r="J196" s="5"/>
      <c r="K196" s="5"/>
      <c r="L196" s="5"/>
      <c r="M196" s="5"/>
      <c r="N196" s="5"/>
      <c r="O196" s="5"/>
      <c r="P196" s="5"/>
      <c r="Q196" s="5"/>
      <c r="R196" s="5"/>
      <c r="S196" s="5"/>
      <c r="T196" s="5"/>
      <c r="U196" s="5"/>
      <c r="V196" s="5"/>
      <c r="W196" s="5"/>
      <c r="X196" s="5"/>
      <c r="Y196" s="5"/>
      <c r="Z196" s="5"/>
    </row>
    <row r="197" spans="1:26" x14ac:dyDescent="0.45">
      <c r="A197" s="27" t="s">
        <v>346</v>
      </c>
      <c r="B197" s="27"/>
      <c r="C197" s="27"/>
      <c r="D197" s="5"/>
      <c r="E197" s="5"/>
      <c r="F197" s="105"/>
      <c r="G197" s="27"/>
      <c r="H197" s="27"/>
      <c r="I197" s="5"/>
      <c r="J197" s="5"/>
      <c r="K197" s="5"/>
      <c r="L197" s="5"/>
      <c r="M197" s="5"/>
      <c r="N197" s="5"/>
      <c r="O197" s="5"/>
      <c r="P197" s="5"/>
      <c r="Q197" s="5"/>
      <c r="R197" s="5"/>
      <c r="S197" s="5"/>
      <c r="T197" s="5"/>
      <c r="U197" s="5"/>
      <c r="V197" s="5"/>
      <c r="W197" s="5"/>
      <c r="X197" s="5"/>
      <c r="Y197" s="5"/>
      <c r="Z197" s="5"/>
    </row>
    <row r="198" spans="1:26" s="205" customFormat="1" x14ac:dyDescent="0.45">
      <c r="A198" s="207"/>
      <c r="B198" s="207"/>
      <c r="C198" s="207"/>
      <c r="D198" s="204"/>
      <c r="E198" s="204"/>
      <c r="F198" s="210"/>
      <c r="G198" s="207"/>
      <c r="H198" s="207"/>
      <c r="I198" s="204"/>
      <c r="J198" s="204"/>
      <c r="K198" s="204"/>
      <c r="L198" s="204"/>
      <c r="M198" s="204"/>
      <c r="N198" s="204"/>
      <c r="O198" s="204"/>
      <c r="P198" s="204"/>
      <c r="Q198" s="204"/>
      <c r="R198" s="204"/>
      <c r="S198" s="204"/>
      <c r="T198" s="204"/>
      <c r="U198" s="204"/>
      <c r="V198" s="204"/>
      <c r="W198" s="204"/>
      <c r="X198" s="204"/>
      <c r="Y198" s="204"/>
      <c r="Z198" s="204"/>
    </row>
    <row r="199" spans="1:26" s="205" customFormat="1" ht="31.25" customHeight="1" x14ac:dyDescent="0.45">
      <c r="A199" s="379" t="s">
        <v>347</v>
      </c>
      <c r="B199" s="379"/>
      <c r="C199" s="379"/>
      <c r="D199" s="379"/>
      <c r="E199" s="437"/>
      <c r="F199" s="208"/>
      <c r="H199" s="207"/>
      <c r="I199" s="204"/>
      <c r="J199" s="204"/>
      <c r="K199" s="204"/>
      <c r="L199" s="204"/>
      <c r="M199" s="204"/>
      <c r="N199" s="204"/>
      <c r="O199" s="204"/>
      <c r="P199" s="204"/>
      <c r="Q199" s="204"/>
      <c r="R199" s="204"/>
      <c r="S199" s="204"/>
      <c r="T199" s="204"/>
      <c r="U199" s="204"/>
      <c r="V199" s="204"/>
      <c r="W199" s="204"/>
      <c r="X199" s="204"/>
      <c r="Y199" s="204"/>
      <c r="Z199" s="204"/>
    </row>
    <row r="200" spans="1:26" s="205" customFormat="1" x14ac:dyDescent="0.45">
      <c r="A200" s="207"/>
      <c r="B200" s="207"/>
      <c r="C200" s="207"/>
      <c r="D200" s="204"/>
      <c r="E200" s="151" t="s">
        <v>335</v>
      </c>
      <c r="F200" s="53"/>
      <c r="G200" s="207"/>
      <c r="H200" s="207"/>
      <c r="I200" s="204"/>
      <c r="J200" s="204"/>
      <c r="K200" s="204"/>
      <c r="L200" s="204"/>
      <c r="M200" s="204"/>
      <c r="N200" s="204"/>
      <c r="O200" s="204"/>
      <c r="P200" s="204"/>
      <c r="Q200" s="204"/>
      <c r="R200" s="204"/>
      <c r="S200" s="204"/>
      <c r="T200" s="204"/>
      <c r="U200" s="204"/>
      <c r="V200" s="204"/>
      <c r="W200" s="204"/>
      <c r="X200" s="204"/>
      <c r="Y200" s="204"/>
      <c r="Z200" s="204"/>
    </row>
    <row r="201" spans="1:26" x14ac:dyDescent="0.4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x14ac:dyDescent="0.45">
      <c r="A202" s="12" t="s">
        <v>171</v>
      </c>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47.75" customHeight="1" x14ac:dyDescent="0.45">
      <c r="A203" s="379" t="s">
        <v>185</v>
      </c>
      <c r="B203" s="379"/>
      <c r="C203" s="379"/>
      <c r="D203" s="379"/>
      <c r="E203" s="379"/>
      <c r="F203" s="379"/>
      <c r="G203" s="379"/>
      <c r="H203" s="379"/>
      <c r="I203" s="5"/>
      <c r="J203" s="5"/>
      <c r="K203" s="5"/>
      <c r="L203" s="5"/>
      <c r="M203" s="5"/>
      <c r="N203" s="5"/>
      <c r="O203" s="5"/>
      <c r="P203" s="5"/>
      <c r="Q203" s="5"/>
      <c r="R203" s="5"/>
      <c r="S203" s="5"/>
      <c r="T203" s="5"/>
      <c r="U203" s="5"/>
      <c r="V203" s="5"/>
      <c r="W203" s="5"/>
      <c r="X203" s="5"/>
      <c r="Y203" s="5"/>
      <c r="Z203" s="5"/>
    </row>
    <row r="204" spans="1:26" x14ac:dyDescent="0.45">
      <c r="A204" s="5"/>
      <c r="B204" s="10" t="s">
        <v>17</v>
      </c>
      <c r="C204" s="10" t="s">
        <v>18</v>
      </c>
      <c r="D204" s="10" t="s">
        <v>19</v>
      </c>
      <c r="E204" s="10" t="s">
        <v>20</v>
      </c>
      <c r="F204" s="10" t="s">
        <v>21</v>
      </c>
      <c r="G204" s="10" t="s">
        <v>22</v>
      </c>
      <c r="H204" s="10" t="s">
        <v>23</v>
      </c>
      <c r="I204" s="5"/>
      <c r="J204" s="5"/>
      <c r="K204" s="5"/>
      <c r="L204" s="5"/>
      <c r="M204" s="5"/>
      <c r="N204" s="5"/>
      <c r="O204" s="5"/>
      <c r="P204" s="5"/>
      <c r="Q204" s="5"/>
      <c r="R204" s="5"/>
      <c r="S204" s="5"/>
      <c r="T204" s="5"/>
      <c r="U204" s="5"/>
      <c r="V204" s="5"/>
      <c r="W204" s="5"/>
      <c r="X204" s="5"/>
      <c r="Y204" s="5"/>
      <c r="Z204" s="5"/>
    </row>
    <row r="205" spans="1:26" x14ac:dyDescent="0.45">
      <c r="A205" s="49" t="s">
        <v>57</v>
      </c>
      <c r="B205" s="192"/>
      <c r="C205" s="192"/>
      <c r="D205" s="192"/>
      <c r="E205" s="192"/>
      <c r="F205" s="192"/>
      <c r="G205" s="192"/>
      <c r="H205" s="192"/>
      <c r="I205" s="5"/>
      <c r="J205" s="5"/>
      <c r="K205" s="5"/>
      <c r="L205" s="5"/>
      <c r="M205" s="5"/>
      <c r="N205" s="5"/>
      <c r="O205" s="5"/>
      <c r="P205" s="5"/>
      <c r="Q205" s="5"/>
      <c r="R205" s="5"/>
      <c r="S205" s="5"/>
      <c r="T205" s="5"/>
      <c r="U205" s="5"/>
      <c r="V205" s="5"/>
      <c r="W205" s="5"/>
      <c r="X205" s="5"/>
      <c r="Y205" s="5"/>
      <c r="Z205" s="5"/>
    </row>
    <row r="206" spans="1:26" x14ac:dyDescent="0.45">
      <c r="A206" s="49" t="s">
        <v>65</v>
      </c>
      <c r="B206" s="192"/>
      <c r="C206" s="192"/>
      <c r="D206" s="192"/>
      <c r="E206" s="192"/>
      <c r="F206" s="192"/>
      <c r="G206" s="192"/>
      <c r="H206" s="192"/>
      <c r="I206" s="5"/>
      <c r="J206" s="5"/>
      <c r="K206" s="5"/>
      <c r="L206" s="5"/>
      <c r="M206" s="5"/>
      <c r="N206" s="5"/>
      <c r="O206" s="5"/>
      <c r="P206" s="5"/>
      <c r="Q206" s="5"/>
      <c r="R206" s="5"/>
      <c r="S206" s="5"/>
      <c r="T206" s="5"/>
      <c r="U206" s="5"/>
      <c r="V206" s="5"/>
      <c r="W206" s="5"/>
      <c r="X206" s="5"/>
      <c r="Y206" s="5"/>
      <c r="Z206" s="5"/>
    </row>
    <row r="207" spans="1:26" x14ac:dyDescent="0.45">
      <c r="A207" s="49" t="s">
        <v>59</v>
      </c>
      <c r="B207" s="192"/>
      <c r="C207" s="192"/>
      <c r="D207" s="192"/>
      <c r="E207" s="192"/>
      <c r="F207" s="192"/>
      <c r="G207" s="192"/>
      <c r="H207" s="192"/>
      <c r="I207" s="5"/>
      <c r="J207" s="5"/>
      <c r="K207" s="5"/>
      <c r="L207" s="5"/>
      <c r="M207" s="5"/>
      <c r="N207" s="5"/>
      <c r="O207" s="5"/>
      <c r="P207" s="5"/>
      <c r="Q207" s="5"/>
      <c r="R207" s="5"/>
      <c r="S207" s="5"/>
      <c r="T207" s="5"/>
      <c r="U207" s="5"/>
      <c r="V207" s="5"/>
      <c r="W207" s="5"/>
      <c r="X207" s="5"/>
      <c r="Y207" s="5"/>
      <c r="Z207" s="5"/>
    </row>
    <row r="208" spans="1:26" ht="18.75" customHeight="1" x14ac:dyDescent="0.45">
      <c r="A208" s="49" t="s">
        <v>16</v>
      </c>
      <c r="B208" s="192"/>
      <c r="C208" s="192"/>
      <c r="D208" s="192"/>
      <c r="E208" s="192"/>
      <c r="F208" s="192"/>
      <c r="G208" s="192"/>
      <c r="H208" s="192"/>
      <c r="I208" s="5"/>
      <c r="J208" s="5"/>
      <c r="K208" s="5"/>
      <c r="L208" s="5"/>
      <c r="M208" s="5"/>
      <c r="N208" s="5"/>
      <c r="O208" s="5"/>
      <c r="P208" s="5"/>
      <c r="Q208" s="5"/>
      <c r="R208" s="5"/>
      <c r="S208" s="5"/>
      <c r="T208" s="5"/>
      <c r="U208" s="5"/>
      <c r="V208" s="5"/>
      <c r="W208" s="5"/>
      <c r="X208" s="5"/>
      <c r="Y208" s="5"/>
      <c r="Z208" s="5"/>
    </row>
    <row r="209" spans="1:26" ht="20.45" customHeight="1" x14ac:dyDescent="0.45">
      <c r="A209" s="49" t="s">
        <v>66</v>
      </c>
      <c r="B209" s="192"/>
      <c r="C209" s="192"/>
      <c r="D209" s="192"/>
      <c r="E209" s="192"/>
      <c r="F209" s="192"/>
      <c r="G209" s="192"/>
      <c r="H209" s="192"/>
      <c r="I209" s="5"/>
      <c r="J209" s="5"/>
      <c r="K209" s="5"/>
      <c r="L209" s="5"/>
      <c r="M209" s="5"/>
      <c r="N209" s="5"/>
      <c r="O209" s="5"/>
      <c r="P209" s="5"/>
      <c r="Q209" s="5"/>
      <c r="R209" s="5"/>
      <c r="S209" s="5"/>
      <c r="T209" s="5"/>
      <c r="U209" s="5"/>
      <c r="V209" s="5"/>
      <c r="W209" s="5"/>
      <c r="X209" s="5"/>
      <c r="Y209" s="5"/>
      <c r="Z209" s="5"/>
    </row>
    <row r="210" spans="1:26" x14ac:dyDescent="0.4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x14ac:dyDescent="0.45">
      <c r="A211" s="27" t="s">
        <v>418</v>
      </c>
      <c r="B211" s="27"/>
      <c r="C211" s="27"/>
      <c r="D211" s="27"/>
      <c r="E211" s="27"/>
      <c r="F211" s="27"/>
      <c r="G211" s="51" t="s">
        <v>25</v>
      </c>
      <c r="H211" s="45"/>
      <c r="I211" s="5"/>
      <c r="J211" s="5"/>
      <c r="K211" s="5"/>
      <c r="L211" s="5"/>
      <c r="M211" s="5"/>
      <c r="N211" s="5"/>
      <c r="O211" s="5"/>
      <c r="P211" s="5"/>
      <c r="Q211" s="5"/>
      <c r="R211" s="5"/>
      <c r="S211" s="5"/>
      <c r="T211" s="5"/>
      <c r="U211" s="5"/>
      <c r="V211" s="5"/>
      <c r="W211" s="5"/>
      <c r="X211" s="5"/>
      <c r="Y211" s="5"/>
      <c r="Z211" s="5"/>
    </row>
    <row r="212" spans="1:26" x14ac:dyDescent="0.45">
      <c r="A212" s="11"/>
      <c r="B212" s="27"/>
      <c r="C212" s="27"/>
      <c r="D212" s="27"/>
      <c r="E212" s="27"/>
      <c r="F212" s="27"/>
      <c r="G212" s="51" t="s">
        <v>26</v>
      </c>
      <c r="H212" s="45"/>
      <c r="I212" s="5"/>
      <c r="J212" s="5"/>
      <c r="K212" s="5"/>
      <c r="L212" s="5"/>
      <c r="M212" s="5"/>
      <c r="N212" s="5"/>
      <c r="O212" s="5"/>
      <c r="P212" s="5"/>
      <c r="Q212" s="5"/>
      <c r="R212" s="5"/>
      <c r="S212" s="5"/>
      <c r="T212" s="5"/>
      <c r="U212" s="5"/>
      <c r="V212" s="5"/>
      <c r="W212" s="5"/>
      <c r="X212" s="5"/>
      <c r="Y212" s="5"/>
      <c r="Z212" s="5"/>
    </row>
    <row r="213" spans="1:26" x14ac:dyDescent="0.45">
      <c r="A213" s="11"/>
      <c r="B213" s="27"/>
      <c r="C213" s="27"/>
      <c r="D213" s="34"/>
      <c r="E213" s="27"/>
      <c r="F213" s="27"/>
      <c r="G213" s="106"/>
      <c r="H213" s="106"/>
      <c r="I213" s="5"/>
      <c r="J213" s="5"/>
      <c r="K213" s="5"/>
      <c r="L213" s="5"/>
      <c r="M213" s="5"/>
      <c r="N213" s="5"/>
      <c r="O213" s="5"/>
      <c r="P213" s="5"/>
      <c r="Q213" s="5"/>
      <c r="R213" s="5"/>
      <c r="S213" s="5"/>
      <c r="T213" s="5"/>
      <c r="U213" s="5"/>
      <c r="V213" s="5"/>
      <c r="W213" s="5"/>
      <c r="X213" s="5"/>
      <c r="Y213" s="5"/>
      <c r="Z213" s="5"/>
    </row>
    <row r="214" spans="1:26" ht="15.5" customHeight="1" x14ac:dyDescent="0.45">
      <c r="A214" s="11"/>
      <c r="B214" s="27"/>
      <c r="C214" s="27"/>
      <c r="D214" s="27"/>
      <c r="E214" s="27"/>
      <c r="F214" s="30" t="s">
        <v>102</v>
      </c>
      <c r="G214" s="51" t="s">
        <v>25</v>
      </c>
      <c r="H214" s="45"/>
      <c r="I214" s="5"/>
      <c r="J214" s="5"/>
      <c r="K214" s="5"/>
      <c r="L214" s="5"/>
      <c r="M214" s="5"/>
      <c r="N214" s="5"/>
      <c r="O214" s="5"/>
      <c r="P214" s="5"/>
      <c r="Q214" s="5"/>
      <c r="R214" s="5"/>
      <c r="S214" s="5"/>
      <c r="T214" s="5"/>
      <c r="U214" s="5"/>
      <c r="V214" s="5"/>
      <c r="W214" s="5"/>
      <c r="X214" s="5"/>
      <c r="Y214" s="5"/>
      <c r="Z214" s="5"/>
    </row>
    <row r="215" spans="1:26" x14ac:dyDescent="0.45">
      <c r="A215" s="11"/>
      <c r="B215" s="27"/>
      <c r="C215" s="27"/>
      <c r="D215" s="27"/>
      <c r="E215" s="27"/>
      <c r="F215" s="27"/>
      <c r="G215" s="51" t="s">
        <v>26</v>
      </c>
      <c r="H215" s="45"/>
      <c r="I215" s="5"/>
      <c r="J215" s="5"/>
      <c r="K215" s="5"/>
      <c r="L215" s="5"/>
      <c r="M215" s="5"/>
      <c r="N215" s="5"/>
      <c r="O215" s="5"/>
      <c r="P215" s="5"/>
      <c r="Q215" s="5"/>
      <c r="R215" s="5"/>
      <c r="S215" s="5"/>
      <c r="T215" s="5"/>
      <c r="U215" s="5"/>
      <c r="V215" s="5"/>
      <c r="W215" s="5"/>
      <c r="X215" s="5"/>
      <c r="Y215" s="5"/>
      <c r="Z215" s="5"/>
    </row>
    <row r="216" spans="1:26" x14ac:dyDescent="0.45">
      <c r="A216" s="11"/>
      <c r="B216" s="27"/>
      <c r="C216" s="27"/>
      <c r="D216" s="27"/>
      <c r="E216" s="27"/>
      <c r="F216" s="27"/>
      <c r="G216" s="106"/>
      <c r="H216" s="106"/>
      <c r="I216" s="5"/>
      <c r="J216" s="5"/>
      <c r="K216" s="5"/>
      <c r="L216" s="5"/>
      <c r="M216" s="5"/>
      <c r="N216" s="5"/>
      <c r="O216" s="5"/>
      <c r="P216" s="5"/>
      <c r="Q216" s="5"/>
      <c r="R216" s="5"/>
      <c r="S216" s="5"/>
      <c r="T216" s="5"/>
      <c r="U216" s="5"/>
      <c r="V216" s="5"/>
      <c r="W216" s="5"/>
      <c r="X216" s="5"/>
      <c r="Y216" s="5"/>
      <c r="Z216" s="5"/>
    </row>
    <row r="217" spans="1:26" x14ac:dyDescent="0.45">
      <c r="A217" s="12" t="s">
        <v>85</v>
      </c>
      <c r="B217" s="27"/>
      <c r="C217" s="27"/>
      <c r="D217" s="27"/>
      <c r="E217" s="27"/>
      <c r="F217" s="27"/>
      <c r="G217" s="27"/>
      <c r="H217" s="27"/>
      <c r="I217" s="5"/>
      <c r="J217" s="5"/>
      <c r="K217" s="5"/>
      <c r="L217" s="5"/>
      <c r="M217" s="5"/>
      <c r="N217" s="5"/>
      <c r="O217" s="5"/>
      <c r="P217" s="5"/>
      <c r="Q217" s="5"/>
      <c r="R217" s="5"/>
      <c r="S217" s="5"/>
      <c r="T217" s="5"/>
      <c r="U217" s="5"/>
      <c r="V217" s="5"/>
      <c r="W217" s="5"/>
      <c r="X217" s="5"/>
      <c r="Y217" s="5"/>
      <c r="Z217" s="5"/>
    </row>
    <row r="218" spans="1:26" x14ac:dyDescent="0.45">
      <c r="A218" s="27" t="s">
        <v>158</v>
      </c>
      <c r="B218" s="27"/>
      <c r="C218" s="27"/>
      <c r="D218" s="51" t="s">
        <v>25</v>
      </c>
      <c r="E218" s="45"/>
      <c r="F218" s="27"/>
      <c r="G218" s="27"/>
      <c r="H218" s="27"/>
      <c r="I218" s="5"/>
      <c r="J218" s="5"/>
      <c r="K218" s="5"/>
      <c r="L218" s="5"/>
      <c r="M218" s="5"/>
      <c r="N218" s="5"/>
      <c r="O218" s="5"/>
      <c r="P218" s="5"/>
      <c r="Q218" s="5"/>
      <c r="R218" s="5"/>
      <c r="S218" s="5"/>
      <c r="T218" s="5"/>
      <c r="U218" s="5"/>
      <c r="V218" s="5"/>
      <c r="W218" s="5"/>
      <c r="X218" s="5"/>
      <c r="Y218" s="5"/>
      <c r="Z218" s="5"/>
    </row>
    <row r="219" spans="1:26" x14ac:dyDescent="0.45">
      <c r="A219" s="293" t="s">
        <v>422</v>
      </c>
      <c r="B219" s="27"/>
      <c r="C219" s="27"/>
      <c r="D219" s="51" t="s">
        <v>26</v>
      </c>
      <c r="E219" s="45"/>
      <c r="F219" s="27"/>
      <c r="G219" s="27"/>
      <c r="H219" s="27"/>
      <c r="I219" s="5"/>
      <c r="J219" s="5"/>
      <c r="K219" s="5"/>
      <c r="L219" s="5"/>
      <c r="M219" s="5"/>
      <c r="N219" s="5"/>
      <c r="O219" s="5"/>
      <c r="P219" s="5"/>
      <c r="Q219" s="5"/>
      <c r="R219" s="5"/>
      <c r="S219" s="5"/>
      <c r="T219" s="5"/>
      <c r="U219" s="5"/>
      <c r="V219" s="5"/>
      <c r="W219" s="5"/>
      <c r="X219" s="5"/>
      <c r="Y219" s="5"/>
      <c r="Z219" s="5"/>
    </row>
    <row r="220" spans="1:26" x14ac:dyDescent="0.45">
      <c r="A220" s="27"/>
      <c r="B220" s="27"/>
      <c r="C220" s="27"/>
      <c r="D220" s="27"/>
      <c r="E220" s="27"/>
      <c r="F220" s="27"/>
      <c r="G220" s="27"/>
      <c r="H220" s="27"/>
      <c r="I220" s="5"/>
      <c r="J220" s="5"/>
      <c r="K220" s="5"/>
      <c r="L220" s="5"/>
      <c r="M220" s="5"/>
      <c r="N220" s="5"/>
      <c r="O220" s="5"/>
      <c r="P220" s="5"/>
      <c r="Q220" s="5"/>
      <c r="R220" s="5"/>
      <c r="S220" s="5"/>
      <c r="T220" s="5"/>
      <c r="U220" s="5"/>
      <c r="V220" s="5"/>
      <c r="W220" s="5"/>
      <c r="X220" s="5"/>
      <c r="Y220" s="5"/>
      <c r="Z220" s="5"/>
    </row>
    <row r="221" spans="1:26" x14ac:dyDescent="0.45">
      <c r="A221" s="346" t="s">
        <v>105</v>
      </c>
      <c r="B221" s="346"/>
      <c r="C221" s="346"/>
      <c r="D221" s="346"/>
      <c r="E221" s="347"/>
      <c r="F221" s="51" t="s">
        <v>25</v>
      </c>
      <c r="G221" s="45"/>
      <c r="H221" s="27"/>
      <c r="I221" s="5"/>
      <c r="J221" s="5"/>
      <c r="K221" s="5"/>
      <c r="L221" s="5"/>
      <c r="M221" s="5"/>
      <c r="N221" s="5"/>
      <c r="O221" s="5"/>
      <c r="P221" s="5"/>
      <c r="Q221" s="5"/>
      <c r="R221" s="5"/>
      <c r="S221" s="5"/>
      <c r="T221" s="5"/>
      <c r="U221" s="5"/>
      <c r="V221" s="5"/>
      <c r="W221" s="5"/>
      <c r="X221" s="5"/>
      <c r="Y221" s="5"/>
      <c r="Z221" s="5"/>
    </row>
    <row r="222" spans="1:26" x14ac:dyDescent="0.45">
      <c r="A222" s="346"/>
      <c r="B222" s="346"/>
      <c r="C222" s="346"/>
      <c r="D222" s="346"/>
      <c r="E222" s="347"/>
      <c r="F222" s="51" t="s">
        <v>26</v>
      </c>
      <c r="G222" s="45"/>
      <c r="H222" s="27"/>
      <c r="I222" s="5"/>
      <c r="J222" s="5"/>
      <c r="K222" s="5"/>
      <c r="L222" s="5"/>
      <c r="M222" s="5"/>
      <c r="N222" s="5"/>
      <c r="O222" s="5"/>
      <c r="P222" s="5"/>
      <c r="Q222" s="5"/>
      <c r="R222" s="5"/>
      <c r="S222" s="5"/>
      <c r="T222" s="5"/>
      <c r="U222" s="5"/>
      <c r="V222" s="5"/>
      <c r="W222" s="5"/>
      <c r="X222" s="5"/>
      <c r="Y222" s="5"/>
      <c r="Z222" s="5"/>
    </row>
    <row r="223" spans="1:26" x14ac:dyDescent="0.45">
      <c r="A223" s="27"/>
      <c r="B223" s="27"/>
      <c r="C223" s="27"/>
      <c r="D223" s="27"/>
      <c r="E223" s="27"/>
      <c r="F223" s="27"/>
      <c r="G223" s="27"/>
      <c r="H223" s="27"/>
      <c r="I223" s="5"/>
      <c r="J223" s="5"/>
      <c r="K223" s="5"/>
      <c r="L223" s="5"/>
      <c r="M223" s="5"/>
      <c r="N223" s="5"/>
      <c r="O223" s="5"/>
      <c r="P223" s="5"/>
      <c r="Q223" s="5"/>
      <c r="R223" s="5"/>
      <c r="S223" s="5"/>
      <c r="T223" s="5"/>
      <c r="U223" s="5"/>
      <c r="V223" s="5"/>
      <c r="W223" s="5"/>
      <c r="X223" s="5"/>
      <c r="Y223" s="5"/>
      <c r="Z223" s="5"/>
    </row>
    <row r="224" spans="1:26" x14ac:dyDescent="0.45">
      <c r="A224" s="12" t="s">
        <v>90</v>
      </c>
      <c r="B224" s="27"/>
      <c r="C224" s="27"/>
      <c r="D224" s="27"/>
      <c r="E224" s="27"/>
      <c r="F224" s="27"/>
      <c r="G224" s="27"/>
      <c r="H224" s="27"/>
      <c r="I224" s="5"/>
      <c r="J224" s="5"/>
      <c r="K224" s="5"/>
      <c r="L224" s="5"/>
      <c r="M224" s="5"/>
      <c r="N224" s="5"/>
      <c r="O224" s="5"/>
      <c r="P224" s="5"/>
      <c r="Q224" s="5"/>
      <c r="R224" s="5"/>
      <c r="S224" s="5"/>
      <c r="T224" s="5"/>
      <c r="U224" s="5"/>
      <c r="V224" s="5"/>
      <c r="W224" s="5"/>
      <c r="X224" s="5"/>
      <c r="Y224" s="5"/>
      <c r="Z224" s="5"/>
    </row>
    <row r="225" spans="1:26" x14ac:dyDescent="0.45">
      <c r="A225" s="12"/>
      <c r="B225" s="27"/>
      <c r="C225" s="27"/>
      <c r="D225" s="27"/>
      <c r="E225" s="27"/>
      <c r="F225" s="27"/>
      <c r="G225" s="27"/>
      <c r="H225" s="27"/>
      <c r="I225" s="5"/>
      <c r="J225" s="5"/>
      <c r="K225" s="5"/>
      <c r="L225" s="5"/>
      <c r="M225" s="5"/>
      <c r="N225" s="5"/>
      <c r="O225" s="5"/>
      <c r="P225" s="5"/>
      <c r="Q225" s="5"/>
      <c r="R225" s="5"/>
      <c r="S225" s="5"/>
      <c r="T225" s="5"/>
      <c r="U225" s="5"/>
      <c r="V225" s="5"/>
      <c r="W225" s="5"/>
      <c r="X225" s="5"/>
      <c r="Y225" s="5"/>
      <c r="Z225" s="5"/>
    </row>
    <row r="226" spans="1:26" ht="29.75" customHeight="1" thickBot="1" x14ac:dyDescent="0.5">
      <c r="A226" s="384" t="s">
        <v>186</v>
      </c>
      <c r="B226" s="384"/>
      <c r="C226" s="384"/>
      <c r="D226" s="384"/>
      <c r="E226" s="384"/>
      <c r="F226" s="384"/>
      <c r="G226" s="384"/>
      <c r="H226" s="384"/>
      <c r="I226" s="5"/>
      <c r="J226" s="5"/>
      <c r="K226" s="5"/>
      <c r="L226" s="5"/>
      <c r="M226" s="5"/>
      <c r="N226" s="5"/>
      <c r="O226" s="5"/>
      <c r="P226" s="5"/>
      <c r="Q226" s="5"/>
      <c r="R226" s="5"/>
      <c r="S226" s="5"/>
      <c r="T226" s="5"/>
      <c r="U226" s="5"/>
      <c r="V226" s="5"/>
      <c r="W226" s="5"/>
      <c r="X226" s="5"/>
      <c r="Y226" s="5"/>
      <c r="Z226" s="5"/>
    </row>
    <row r="227" spans="1:26" ht="34.25" customHeight="1" x14ac:dyDescent="0.45">
      <c r="A227" s="188"/>
      <c r="B227" s="188"/>
      <c r="C227" s="188"/>
      <c r="D227" s="34"/>
      <c r="E227" s="350" t="s">
        <v>101</v>
      </c>
      <c r="F227" s="351"/>
      <c r="G227" s="351"/>
      <c r="H227" s="352"/>
      <c r="I227" s="5"/>
      <c r="J227" s="5"/>
      <c r="K227" s="5"/>
      <c r="L227" s="5"/>
      <c r="M227" s="5"/>
      <c r="N227" s="5"/>
      <c r="O227" s="5"/>
      <c r="P227" s="5"/>
      <c r="Q227" s="5"/>
      <c r="R227" s="5"/>
      <c r="S227" s="5"/>
      <c r="T227" s="5"/>
      <c r="U227" s="5"/>
      <c r="V227" s="5"/>
      <c r="W227" s="5"/>
      <c r="X227" s="5"/>
      <c r="Y227" s="5"/>
      <c r="Z227" s="5"/>
    </row>
    <row r="228" spans="1:26" ht="47.75" customHeight="1" x14ac:dyDescent="0.45">
      <c r="A228" s="56" t="s">
        <v>87</v>
      </c>
      <c r="B228" s="56" t="s">
        <v>86</v>
      </c>
      <c r="C228" s="57" t="s">
        <v>89</v>
      </c>
      <c r="D228" s="70" t="s">
        <v>99</v>
      </c>
      <c r="E228" s="72" t="s">
        <v>95</v>
      </c>
      <c r="F228" s="25" t="s">
        <v>96</v>
      </c>
      <c r="G228" s="25" t="s">
        <v>97</v>
      </c>
      <c r="H228" s="73" t="s">
        <v>98</v>
      </c>
      <c r="I228" s="5"/>
      <c r="J228" s="5"/>
      <c r="K228" s="5"/>
      <c r="L228" s="5"/>
      <c r="M228" s="5"/>
      <c r="N228" s="5"/>
      <c r="O228" s="5"/>
      <c r="P228" s="5"/>
      <c r="Q228" s="5"/>
      <c r="R228" s="5"/>
      <c r="S228" s="5"/>
      <c r="T228" s="5"/>
      <c r="U228" s="5"/>
      <c r="V228" s="5"/>
      <c r="W228" s="5"/>
      <c r="X228" s="5"/>
      <c r="Y228" s="5"/>
      <c r="Z228" s="5"/>
    </row>
    <row r="229" spans="1:26" x14ac:dyDescent="0.45">
      <c r="A229" s="54"/>
      <c r="B229" s="192"/>
      <c r="C229" s="19"/>
      <c r="D229" s="193"/>
      <c r="E229" s="301"/>
      <c r="F229" s="199"/>
      <c r="G229" s="199"/>
      <c r="H229" s="302"/>
      <c r="I229" s="5"/>
      <c r="J229" s="5"/>
      <c r="K229" s="5"/>
      <c r="L229" s="5"/>
      <c r="M229" s="5"/>
      <c r="N229" s="5"/>
      <c r="O229" s="5"/>
      <c r="P229" s="5"/>
      <c r="Q229" s="5"/>
      <c r="R229" s="5"/>
      <c r="S229" s="5"/>
      <c r="T229" s="5"/>
      <c r="U229" s="5"/>
      <c r="V229" s="5"/>
      <c r="W229" s="5"/>
      <c r="X229" s="5"/>
      <c r="Y229" s="5"/>
      <c r="Z229" s="5"/>
    </row>
    <row r="230" spans="1:26" x14ac:dyDescent="0.45">
      <c r="A230" s="54"/>
      <c r="B230" s="192"/>
      <c r="C230" s="19"/>
      <c r="D230" s="193"/>
      <c r="E230" s="301"/>
      <c r="F230" s="199"/>
      <c r="G230" s="199"/>
      <c r="H230" s="302"/>
      <c r="I230" s="5"/>
      <c r="J230" s="5"/>
      <c r="K230" s="5"/>
      <c r="L230" s="5"/>
      <c r="M230" s="5"/>
      <c r="N230" s="5"/>
      <c r="O230" s="5"/>
      <c r="P230" s="5"/>
      <c r="Q230" s="5"/>
      <c r="R230" s="5"/>
      <c r="S230" s="5"/>
      <c r="T230" s="5"/>
      <c r="U230" s="5"/>
      <c r="V230" s="5"/>
      <c r="W230" s="5"/>
      <c r="X230" s="5"/>
      <c r="Y230" s="5"/>
      <c r="Z230" s="5"/>
    </row>
    <row r="231" spans="1:26" x14ac:dyDescent="0.45">
      <c r="A231" s="54"/>
      <c r="B231" s="192"/>
      <c r="C231" s="19"/>
      <c r="D231" s="193"/>
      <c r="E231" s="301"/>
      <c r="F231" s="199"/>
      <c r="G231" s="199"/>
      <c r="H231" s="302"/>
      <c r="I231" s="5"/>
      <c r="J231" s="5"/>
      <c r="K231" s="5"/>
      <c r="L231" s="5"/>
      <c r="M231" s="5"/>
      <c r="N231" s="5"/>
      <c r="O231" s="5"/>
      <c r="P231" s="5"/>
      <c r="Q231" s="5"/>
      <c r="R231" s="5"/>
      <c r="S231" s="5"/>
      <c r="T231" s="5"/>
      <c r="U231" s="5"/>
      <c r="V231" s="5"/>
      <c r="W231" s="5"/>
      <c r="X231" s="5"/>
      <c r="Y231" s="5"/>
      <c r="Z231" s="5"/>
    </row>
    <row r="232" spans="1:26" x14ac:dyDescent="0.45">
      <c r="A232" s="54"/>
      <c r="B232" s="192"/>
      <c r="C232" s="19"/>
      <c r="D232" s="193"/>
      <c r="E232" s="301"/>
      <c r="F232" s="199"/>
      <c r="G232" s="199"/>
      <c r="H232" s="302"/>
      <c r="I232" s="5"/>
      <c r="J232" s="5"/>
      <c r="K232" s="5"/>
      <c r="L232" s="5"/>
      <c r="M232" s="5"/>
      <c r="N232" s="5"/>
      <c r="O232" s="5"/>
      <c r="P232" s="5"/>
      <c r="Q232" s="5"/>
      <c r="R232" s="5"/>
      <c r="S232" s="5"/>
      <c r="T232" s="5"/>
      <c r="U232" s="5"/>
      <c r="V232" s="5"/>
      <c r="W232" s="5"/>
      <c r="X232" s="5"/>
      <c r="Y232" s="5"/>
      <c r="Z232" s="5"/>
    </row>
    <row r="233" spans="1:26" x14ac:dyDescent="0.45">
      <c r="A233" s="54"/>
      <c r="B233" s="192"/>
      <c r="C233" s="19"/>
      <c r="D233" s="193"/>
      <c r="E233" s="301"/>
      <c r="F233" s="199"/>
      <c r="G233" s="199"/>
      <c r="H233" s="302"/>
      <c r="I233" s="5"/>
      <c r="J233" s="5"/>
      <c r="K233" s="5"/>
      <c r="L233" s="5"/>
      <c r="M233" s="5"/>
      <c r="N233" s="5"/>
      <c r="O233" s="5"/>
      <c r="P233" s="5"/>
      <c r="Q233" s="5"/>
      <c r="R233" s="5"/>
      <c r="S233" s="5"/>
      <c r="T233" s="5"/>
      <c r="U233" s="5"/>
      <c r="V233" s="5"/>
      <c r="W233" s="5"/>
      <c r="X233" s="5"/>
      <c r="Y233" s="5"/>
      <c r="Z233" s="5"/>
    </row>
    <row r="234" spans="1:26" ht="14.65" thickBot="1" x14ac:dyDescent="0.5">
      <c r="A234" s="54"/>
      <c r="B234" s="192"/>
      <c r="C234" s="19"/>
      <c r="D234" s="193"/>
      <c r="E234" s="303"/>
      <c r="F234" s="304"/>
      <c r="G234" s="304"/>
      <c r="H234" s="305"/>
      <c r="I234" s="5"/>
      <c r="J234" s="5"/>
      <c r="K234" s="5"/>
      <c r="L234" s="5"/>
      <c r="M234" s="5"/>
      <c r="N234" s="5"/>
      <c r="O234" s="5"/>
      <c r="P234" s="5"/>
      <c r="Q234" s="5"/>
      <c r="R234" s="5"/>
      <c r="S234" s="5"/>
      <c r="T234" s="5"/>
      <c r="U234" s="5"/>
      <c r="V234" s="5"/>
      <c r="W234" s="5"/>
      <c r="X234" s="5"/>
      <c r="Y234" s="5"/>
      <c r="Z234" s="5"/>
    </row>
    <row r="235" spans="1:26" x14ac:dyDescent="0.4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x14ac:dyDescent="0.45">
      <c r="A236" s="344" t="s">
        <v>159</v>
      </c>
      <c r="B236" s="344"/>
      <c r="C236" s="344"/>
      <c r="D236" s="344"/>
      <c r="E236" s="344"/>
      <c r="F236" s="344"/>
      <c r="G236" s="344"/>
      <c r="H236" s="344"/>
      <c r="I236" s="5"/>
      <c r="J236" s="5"/>
      <c r="K236" s="5"/>
      <c r="L236" s="5"/>
      <c r="M236" s="5"/>
      <c r="N236" s="5"/>
      <c r="O236" s="5"/>
      <c r="P236" s="5"/>
      <c r="Q236" s="5"/>
      <c r="R236" s="5"/>
      <c r="S236" s="5"/>
      <c r="T236" s="5"/>
      <c r="U236" s="5"/>
      <c r="V236" s="5"/>
      <c r="W236" s="5"/>
      <c r="X236" s="5"/>
      <c r="Y236" s="5"/>
      <c r="Z236" s="5"/>
    </row>
    <row r="237" spans="1:26" ht="47" customHeight="1" x14ac:dyDescent="0.45">
      <c r="A237" s="331"/>
      <c r="B237" s="332"/>
      <c r="C237" s="332"/>
      <c r="D237" s="332"/>
      <c r="E237" s="332"/>
      <c r="F237" s="332"/>
      <c r="G237" s="332"/>
      <c r="H237" s="333"/>
      <c r="I237" s="5"/>
      <c r="J237" s="5"/>
      <c r="K237" s="5"/>
      <c r="L237" s="5"/>
      <c r="M237" s="5"/>
      <c r="N237" s="5"/>
      <c r="O237" s="5"/>
      <c r="P237" s="5"/>
      <c r="Q237" s="5"/>
      <c r="R237" s="5"/>
      <c r="S237" s="5"/>
      <c r="T237" s="5"/>
      <c r="U237" s="5"/>
      <c r="V237" s="5"/>
      <c r="W237" s="5"/>
      <c r="X237" s="5"/>
      <c r="Y237" s="5"/>
      <c r="Z237" s="5"/>
    </row>
    <row r="238" spans="1:26" x14ac:dyDescent="0.45">
      <c r="A238" s="27"/>
      <c r="B238" s="27"/>
      <c r="C238" s="27"/>
      <c r="D238" s="27"/>
      <c r="E238" s="27"/>
      <c r="F238" s="27"/>
      <c r="G238" s="27"/>
      <c r="H238" s="27"/>
      <c r="I238" s="5"/>
      <c r="J238" s="5"/>
      <c r="K238" s="5"/>
      <c r="L238" s="5"/>
      <c r="M238" s="5"/>
      <c r="N238" s="5"/>
      <c r="O238" s="5"/>
      <c r="P238" s="5"/>
      <c r="Q238" s="5"/>
      <c r="R238" s="5"/>
      <c r="S238" s="5"/>
      <c r="T238" s="5"/>
      <c r="U238" s="5"/>
      <c r="V238" s="5"/>
      <c r="W238" s="5"/>
      <c r="X238" s="5"/>
      <c r="Y238" s="5"/>
      <c r="Z238" s="5"/>
    </row>
    <row r="239" spans="1:26" x14ac:dyDescent="0.45">
      <c r="A239" s="11"/>
      <c r="B239" s="27"/>
      <c r="C239" s="27"/>
      <c r="D239" s="27"/>
      <c r="E239" s="27"/>
      <c r="F239" s="27"/>
      <c r="G239" s="27"/>
      <c r="H239" s="27"/>
      <c r="I239" s="5"/>
      <c r="J239" s="5"/>
      <c r="K239" s="5"/>
      <c r="L239" s="5"/>
      <c r="M239" s="5"/>
      <c r="N239" s="5"/>
      <c r="O239" s="5"/>
      <c r="P239" s="5"/>
      <c r="Q239" s="5"/>
      <c r="R239" s="5"/>
      <c r="S239" s="5"/>
      <c r="T239" s="5"/>
      <c r="U239" s="5"/>
      <c r="V239" s="5"/>
      <c r="W239" s="5"/>
      <c r="X239" s="5"/>
      <c r="Y239" s="5"/>
      <c r="Z239" s="5"/>
    </row>
    <row r="240" spans="1:26" x14ac:dyDescent="0.45">
      <c r="A240" s="12" t="s">
        <v>227</v>
      </c>
      <c r="B240" s="27"/>
      <c r="C240" s="27"/>
      <c r="D240" s="27"/>
      <c r="E240" s="27"/>
      <c r="F240" s="27"/>
      <c r="G240" s="27"/>
      <c r="H240" s="27"/>
      <c r="I240" s="5"/>
      <c r="J240" s="5"/>
      <c r="K240" s="5"/>
      <c r="L240" s="5"/>
      <c r="M240" s="5"/>
      <c r="N240" s="5"/>
      <c r="O240" s="5"/>
      <c r="P240" s="5"/>
      <c r="Q240" s="5"/>
      <c r="R240" s="5"/>
      <c r="S240" s="5"/>
      <c r="T240" s="5"/>
      <c r="U240" s="5"/>
      <c r="V240" s="5"/>
      <c r="W240" s="5"/>
      <c r="X240" s="5"/>
      <c r="Y240" s="5"/>
      <c r="Z240" s="5"/>
    </row>
    <row r="241" spans="1:26" x14ac:dyDescent="0.45">
      <c r="A241" s="27" t="s">
        <v>160</v>
      </c>
      <c r="B241" s="27"/>
      <c r="C241" s="27"/>
      <c r="D241" s="27"/>
      <c r="E241" s="27"/>
      <c r="F241" s="27"/>
      <c r="G241" s="27"/>
      <c r="H241" s="27"/>
      <c r="I241" s="5"/>
      <c r="J241" s="5"/>
      <c r="K241" s="5"/>
      <c r="L241" s="5"/>
      <c r="M241" s="5"/>
      <c r="N241" s="5"/>
      <c r="O241" s="5"/>
      <c r="P241" s="5"/>
      <c r="Q241" s="5"/>
      <c r="R241" s="5"/>
      <c r="S241" s="5"/>
      <c r="T241" s="5"/>
      <c r="U241" s="5"/>
      <c r="V241" s="5"/>
      <c r="W241" s="5"/>
      <c r="X241" s="5"/>
      <c r="Y241" s="5"/>
      <c r="Z241" s="5"/>
    </row>
    <row r="242" spans="1:26" ht="47" customHeight="1" x14ac:dyDescent="0.45">
      <c r="A242" s="341"/>
      <c r="B242" s="342"/>
      <c r="C242" s="342"/>
      <c r="D242" s="342"/>
      <c r="E242" s="342"/>
      <c r="F242" s="342"/>
      <c r="G242" s="342"/>
      <c r="H242" s="343"/>
      <c r="I242" s="5"/>
      <c r="J242" s="5"/>
      <c r="K242" s="5"/>
      <c r="L242" s="5"/>
      <c r="M242" s="5"/>
      <c r="N242" s="5"/>
      <c r="O242" s="5"/>
      <c r="P242" s="5"/>
      <c r="Q242" s="5"/>
      <c r="R242" s="5"/>
      <c r="S242" s="5"/>
      <c r="T242" s="5"/>
      <c r="U242" s="5"/>
      <c r="V242" s="5"/>
      <c r="W242" s="5"/>
      <c r="X242" s="5"/>
      <c r="Y242" s="5"/>
      <c r="Z242" s="5"/>
    </row>
    <row r="243" spans="1:26" x14ac:dyDescent="0.45">
      <c r="A243" s="11"/>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x14ac:dyDescent="0.4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x14ac:dyDescent="0.45">
      <c r="A245" s="8" t="s">
        <v>238</v>
      </c>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x14ac:dyDescent="0.45">
      <c r="A246" s="384" t="s">
        <v>236</v>
      </c>
      <c r="B246" s="384"/>
      <c r="C246" s="384"/>
      <c r="D246" s="384"/>
      <c r="E246" s="384"/>
      <c r="F246" s="384"/>
      <c r="G246" s="384"/>
      <c r="H246" s="384"/>
      <c r="I246" s="5"/>
      <c r="J246" s="5"/>
      <c r="K246" s="5"/>
      <c r="L246" s="5"/>
      <c r="M246" s="5"/>
      <c r="N246" s="5"/>
      <c r="O246" s="5"/>
      <c r="P246" s="5"/>
      <c r="Q246" s="5"/>
      <c r="R246" s="5"/>
      <c r="S246" s="5"/>
      <c r="T246" s="5"/>
      <c r="U246" s="5"/>
      <c r="V246" s="5"/>
      <c r="W246" s="5"/>
      <c r="X246" s="5"/>
      <c r="Y246" s="5"/>
      <c r="Z246" s="5"/>
    </row>
    <row r="247" spans="1:26" x14ac:dyDescent="0.45">
      <c r="A247" s="188"/>
      <c r="B247" s="188"/>
      <c r="C247" s="188"/>
      <c r="D247" s="188"/>
      <c r="E247" s="188"/>
      <c r="F247" s="188"/>
      <c r="G247" s="188"/>
      <c r="H247" s="188"/>
      <c r="I247" s="5"/>
      <c r="J247" s="5"/>
      <c r="K247" s="5"/>
      <c r="L247" s="5"/>
      <c r="M247" s="5"/>
      <c r="N247" s="5"/>
      <c r="O247" s="5"/>
      <c r="P247" s="5"/>
      <c r="Q247" s="5"/>
      <c r="R247" s="5"/>
      <c r="S247" s="5"/>
      <c r="T247" s="5"/>
      <c r="U247" s="5"/>
      <c r="V247" s="5"/>
      <c r="W247" s="5"/>
      <c r="X247" s="5"/>
      <c r="Y247" s="5"/>
      <c r="Z247" s="5"/>
    </row>
    <row r="248" spans="1:26" x14ac:dyDescent="0.45">
      <c r="A248" s="27" t="s">
        <v>162</v>
      </c>
      <c r="B248" s="27"/>
      <c r="C248" s="27"/>
      <c r="D248" s="51" t="s">
        <v>25</v>
      </c>
      <c r="E248" s="45"/>
      <c r="F248" s="27"/>
      <c r="G248" s="27"/>
      <c r="H248" s="27"/>
      <c r="I248" s="5"/>
      <c r="J248" s="5"/>
      <c r="K248" s="5"/>
      <c r="L248" s="5"/>
      <c r="M248" s="5"/>
      <c r="N248" s="5"/>
      <c r="O248" s="5"/>
      <c r="P248" s="5"/>
      <c r="Q248" s="5"/>
      <c r="R248" s="5"/>
      <c r="S248" s="5"/>
      <c r="T248" s="5"/>
      <c r="U248" s="5"/>
      <c r="V248" s="5"/>
      <c r="W248" s="5"/>
      <c r="X248" s="5"/>
      <c r="Y248" s="5"/>
      <c r="Z248" s="5"/>
    </row>
    <row r="249" spans="1:26" x14ac:dyDescent="0.45">
      <c r="A249" s="27"/>
      <c r="B249" s="27"/>
      <c r="C249" s="27"/>
      <c r="D249" s="51" t="s">
        <v>26</v>
      </c>
      <c r="E249" s="45"/>
      <c r="F249" s="27"/>
      <c r="G249" s="27"/>
      <c r="H249" s="27"/>
      <c r="I249" s="5"/>
      <c r="J249" s="5"/>
      <c r="K249" s="5"/>
      <c r="L249" s="5"/>
      <c r="M249" s="5"/>
      <c r="N249" s="5"/>
      <c r="O249" s="5"/>
      <c r="P249" s="5"/>
      <c r="Q249" s="5"/>
      <c r="R249" s="5"/>
      <c r="S249" s="5"/>
      <c r="T249" s="5"/>
      <c r="U249" s="5"/>
      <c r="V249" s="5"/>
      <c r="W249" s="5"/>
      <c r="X249" s="5"/>
      <c r="Y249" s="5"/>
      <c r="Z249" s="5"/>
    </row>
    <row r="250" spans="1:26" x14ac:dyDescent="0.45">
      <c r="A250" s="27" t="s">
        <v>121</v>
      </c>
      <c r="B250" s="27"/>
      <c r="C250" s="27"/>
      <c r="D250" s="27"/>
      <c r="E250" s="27"/>
      <c r="F250" s="27"/>
      <c r="G250" s="27"/>
      <c r="H250" s="27"/>
      <c r="I250" s="5"/>
      <c r="J250" s="5"/>
      <c r="K250" s="5"/>
      <c r="L250" s="5"/>
      <c r="M250" s="5"/>
      <c r="N250" s="5"/>
      <c r="O250" s="5"/>
      <c r="P250" s="5"/>
      <c r="Q250" s="5"/>
      <c r="R250" s="5"/>
      <c r="S250" s="5"/>
      <c r="T250" s="5"/>
      <c r="U250" s="5"/>
      <c r="V250" s="5"/>
      <c r="W250" s="5"/>
      <c r="X250" s="5"/>
      <c r="Y250" s="5"/>
      <c r="Z250" s="5"/>
    </row>
    <row r="251" spans="1:26" x14ac:dyDescent="0.45">
      <c r="A251" s="27" t="s">
        <v>239</v>
      </c>
      <c r="B251" s="27"/>
      <c r="C251" s="27"/>
      <c r="D251" s="51" t="s">
        <v>25</v>
      </c>
      <c r="E251" s="45"/>
      <c r="F251" s="27"/>
      <c r="G251" s="27"/>
      <c r="H251" s="27"/>
      <c r="I251" s="5"/>
      <c r="J251" s="5"/>
      <c r="K251" s="5"/>
      <c r="L251" s="5"/>
      <c r="M251" s="5"/>
      <c r="N251" s="5"/>
      <c r="O251" s="5"/>
      <c r="P251" s="5"/>
      <c r="Q251" s="5"/>
      <c r="R251" s="5"/>
      <c r="S251" s="5"/>
      <c r="T251" s="5"/>
      <c r="U251" s="5"/>
      <c r="V251" s="5"/>
      <c r="W251" s="5"/>
      <c r="X251" s="5"/>
      <c r="Y251" s="5"/>
      <c r="Z251" s="5"/>
    </row>
    <row r="252" spans="1:26" x14ac:dyDescent="0.45">
      <c r="A252" s="27"/>
      <c r="B252" s="27"/>
      <c r="C252" s="27"/>
      <c r="D252" s="51" t="s">
        <v>26</v>
      </c>
      <c r="E252" s="45"/>
      <c r="F252" s="27"/>
      <c r="G252" s="27"/>
      <c r="H252" s="27"/>
      <c r="I252" s="5"/>
      <c r="J252" s="5"/>
      <c r="K252" s="5"/>
      <c r="L252" s="5"/>
      <c r="M252" s="5"/>
      <c r="N252" s="5"/>
      <c r="O252" s="5"/>
      <c r="P252" s="5"/>
      <c r="Q252" s="5"/>
      <c r="R252" s="5"/>
      <c r="S252" s="5"/>
      <c r="T252" s="5"/>
      <c r="U252" s="5"/>
      <c r="V252" s="5"/>
      <c r="W252" s="5"/>
      <c r="X252" s="5"/>
      <c r="Y252" s="5"/>
      <c r="Z252" s="5"/>
    </row>
    <row r="253" spans="1:26" x14ac:dyDescent="0.45">
      <c r="A253" s="27"/>
      <c r="B253" s="27"/>
      <c r="C253" s="27"/>
      <c r="D253" s="27"/>
      <c r="E253" s="27"/>
      <c r="F253" s="27"/>
      <c r="G253" s="27"/>
      <c r="H253" s="27"/>
      <c r="I253" s="5"/>
      <c r="J253" s="5"/>
      <c r="K253" s="5"/>
      <c r="L253" s="5"/>
      <c r="M253" s="5"/>
      <c r="N253" s="5"/>
      <c r="O253" s="5"/>
      <c r="P253" s="5"/>
      <c r="Q253" s="5"/>
      <c r="R253" s="5"/>
      <c r="S253" s="5"/>
      <c r="T253" s="5"/>
      <c r="U253" s="5"/>
      <c r="V253" s="5"/>
      <c r="W253" s="5"/>
      <c r="X253" s="5"/>
      <c r="Y253" s="5"/>
      <c r="Z253" s="5"/>
    </row>
    <row r="254" spans="1:26" x14ac:dyDescent="0.45">
      <c r="A254" s="27" t="s">
        <v>100</v>
      </c>
      <c r="B254" s="27"/>
      <c r="C254" s="27"/>
      <c r="D254" s="27"/>
      <c r="E254" s="27"/>
      <c r="F254" s="27"/>
      <c r="G254" s="27"/>
      <c r="H254" s="27"/>
      <c r="I254" s="5"/>
      <c r="J254" s="5"/>
      <c r="K254" s="5"/>
      <c r="L254" s="5"/>
      <c r="M254" s="5"/>
      <c r="N254" s="5"/>
      <c r="O254" s="5"/>
      <c r="P254" s="5"/>
      <c r="Q254" s="5"/>
      <c r="R254" s="5"/>
      <c r="S254" s="5"/>
      <c r="T254" s="5"/>
      <c r="U254" s="5"/>
      <c r="V254" s="5"/>
      <c r="W254" s="5"/>
      <c r="X254" s="5"/>
      <c r="Y254" s="5"/>
      <c r="Z254" s="5"/>
    </row>
    <row r="255" spans="1:26" ht="47" customHeight="1" x14ac:dyDescent="0.45">
      <c r="A255" s="331"/>
      <c r="B255" s="332"/>
      <c r="C255" s="332"/>
      <c r="D255" s="332"/>
      <c r="E255" s="332"/>
      <c r="F255" s="332"/>
      <c r="G255" s="332"/>
      <c r="H255" s="333"/>
      <c r="I255" s="5"/>
      <c r="J255" s="5"/>
      <c r="K255" s="5"/>
      <c r="L255" s="5"/>
      <c r="M255" s="5"/>
      <c r="N255" s="5"/>
      <c r="O255" s="5"/>
      <c r="P255" s="5"/>
      <c r="Q255" s="5"/>
      <c r="R255" s="5"/>
      <c r="S255" s="5"/>
      <c r="T255" s="5"/>
      <c r="U255" s="5"/>
      <c r="V255" s="5"/>
      <c r="W255" s="5"/>
      <c r="X255" s="5"/>
      <c r="Y255" s="5"/>
      <c r="Z255" s="5"/>
    </row>
    <row r="256" spans="1:26" x14ac:dyDescent="0.45">
      <c r="A256" s="27"/>
      <c r="B256" s="27"/>
      <c r="C256" s="27"/>
      <c r="D256" s="27"/>
      <c r="E256" s="27"/>
      <c r="F256" s="27"/>
      <c r="G256" s="27"/>
      <c r="H256" s="27"/>
      <c r="I256" s="5"/>
      <c r="J256" s="5"/>
      <c r="K256" s="5"/>
      <c r="L256" s="5"/>
      <c r="M256" s="5"/>
      <c r="N256" s="5"/>
      <c r="O256" s="5"/>
      <c r="P256" s="5"/>
      <c r="Q256" s="5"/>
      <c r="R256" s="5"/>
      <c r="S256" s="5"/>
      <c r="T256" s="5"/>
      <c r="U256" s="5"/>
      <c r="V256" s="5"/>
      <c r="W256" s="5"/>
      <c r="X256" s="5"/>
      <c r="Y256" s="5"/>
      <c r="Z256" s="5"/>
    </row>
    <row r="257" spans="1:26" ht="49.35" customHeight="1" x14ac:dyDescent="0.65">
      <c r="A257" s="338" t="str">
        <f>IF(J144&gt;0,"You reported information that indicates you served students through ALTERNATIVE programming. Please complete the Term 3 ALTERNATIVE tab.","You reported information that indicates you did not serve students through ALTERNATIVE programming. Please leave the Term 3 ALTERNATIVE tab blank, save your file, and email your QPR file to qpr@csc.csiu.org.")</f>
        <v>You reported information that indicates you did not serve students through ALTERNATIVE programming. Please leave the Term 3 ALTERNATIVE tab blank, save your file, and email your QPR file to qpr@csc.csiu.org.</v>
      </c>
      <c r="B257" s="338"/>
      <c r="C257" s="338"/>
      <c r="D257" s="338"/>
      <c r="E257" s="338"/>
      <c r="F257" s="338"/>
      <c r="G257" s="402"/>
      <c r="H257" s="402"/>
      <c r="I257" s="5"/>
      <c r="J257" s="5"/>
      <c r="K257" s="5"/>
      <c r="L257" s="5"/>
      <c r="M257" s="5"/>
      <c r="N257" s="5"/>
      <c r="O257" s="5"/>
      <c r="P257" s="5"/>
      <c r="Q257" s="5"/>
      <c r="R257" s="5"/>
      <c r="S257" s="5"/>
      <c r="T257" s="5"/>
      <c r="U257" s="5"/>
      <c r="V257" s="5"/>
      <c r="W257" s="5"/>
      <c r="X257" s="5"/>
      <c r="Y257" s="5"/>
      <c r="Z257" s="5"/>
    </row>
    <row r="258" spans="1:26" x14ac:dyDescent="0.45">
      <c r="A258" s="338"/>
      <c r="B258" s="338"/>
      <c r="C258" s="338"/>
      <c r="D258" s="338"/>
      <c r="E258" s="338"/>
      <c r="F258" s="338"/>
      <c r="G258" s="5"/>
      <c r="H258" s="5"/>
      <c r="I258" s="5"/>
      <c r="J258" s="5"/>
      <c r="K258" s="5"/>
      <c r="L258" s="5"/>
      <c r="M258" s="5"/>
      <c r="N258" s="5"/>
      <c r="O258" s="5"/>
      <c r="P258" s="5"/>
      <c r="Q258" s="5"/>
      <c r="R258" s="5"/>
      <c r="S258" s="5"/>
      <c r="T258" s="5"/>
      <c r="U258" s="5"/>
      <c r="V258" s="5"/>
      <c r="W258" s="5"/>
      <c r="X258" s="5"/>
      <c r="Y258" s="5"/>
      <c r="Z258" s="5"/>
    </row>
    <row r="259" spans="1:26" x14ac:dyDescent="0.4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x14ac:dyDescent="0.4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x14ac:dyDescent="0.45">
      <c r="A261" s="402"/>
      <c r="B261" s="402"/>
      <c r="C261" s="402"/>
      <c r="D261" s="402"/>
      <c r="E261" s="402"/>
      <c r="F261" s="402"/>
      <c r="G261" s="5"/>
      <c r="H261" s="5"/>
      <c r="I261" s="5"/>
      <c r="J261" s="5"/>
      <c r="K261" s="5"/>
      <c r="L261" s="5"/>
      <c r="M261" s="5"/>
      <c r="N261" s="5"/>
      <c r="O261" s="5"/>
      <c r="P261" s="5"/>
      <c r="Q261" s="5"/>
      <c r="R261" s="5"/>
      <c r="S261" s="5"/>
      <c r="T261" s="5"/>
      <c r="U261" s="5"/>
      <c r="V261" s="5"/>
      <c r="W261" s="5"/>
      <c r="X261" s="5"/>
      <c r="Y261" s="5"/>
      <c r="Z261" s="5"/>
    </row>
    <row r="262" spans="1:26" x14ac:dyDescent="0.45">
      <c r="A262" s="402"/>
      <c r="B262" s="402"/>
      <c r="C262" s="402"/>
      <c r="D262" s="402"/>
      <c r="E262" s="402"/>
      <c r="F262" s="402"/>
      <c r="G262" s="5"/>
      <c r="H262" s="5"/>
      <c r="I262" s="5"/>
      <c r="J262" s="5"/>
      <c r="K262" s="5"/>
      <c r="L262" s="5"/>
      <c r="M262" s="5"/>
      <c r="N262" s="5"/>
      <c r="O262" s="5"/>
      <c r="P262" s="5"/>
      <c r="Q262" s="5"/>
      <c r="R262" s="5"/>
      <c r="S262" s="5"/>
      <c r="T262" s="5"/>
      <c r="U262" s="5"/>
      <c r="V262" s="5"/>
      <c r="W262" s="5"/>
      <c r="X262" s="5"/>
      <c r="Y262" s="5"/>
      <c r="Z262" s="5"/>
    </row>
    <row r="263" spans="1:26" x14ac:dyDescent="0.4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x14ac:dyDescent="0.4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x14ac:dyDescent="0.4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x14ac:dyDescent="0.4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x14ac:dyDescent="0.4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x14ac:dyDescent="0.4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x14ac:dyDescent="0.4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x14ac:dyDescent="0.4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x14ac:dyDescent="0.4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x14ac:dyDescent="0.4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x14ac:dyDescent="0.4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x14ac:dyDescent="0.4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x14ac:dyDescent="0.4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x14ac:dyDescent="0.4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x14ac:dyDescent="0.4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x14ac:dyDescent="0.4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x14ac:dyDescent="0.4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x14ac:dyDescent="0.4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x14ac:dyDescent="0.4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x14ac:dyDescent="0.4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x14ac:dyDescent="0.4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x14ac:dyDescent="0.4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x14ac:dyDescent="0.4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x14ac:dyDescent="0.4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x14ac:dyDescent="0.4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x14ac:dyDescent="0.4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x14ac:dyDescent="0.4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x14ac:dyDescent="0.4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x14ac:dyDescent="0.4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x14ac:dyDescent="0.4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x14ac:dyDescent="0.4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x14ac:dyDescent="0.4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x14ac:dyDescent="0.4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x14ac:dyDescent="0.4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x14ac:dyDescent="0.4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x14ac:dyDescent="0.4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x14ac:dyDescent="0.4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x14ac:dyDescent="0.4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x14ac:dyDescent="0.4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x14ac:dyDescent="0.4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x14ac:dyDescent="0.4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x14ac:dyDescent="0.4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x14ac:dyDescent="0.4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x14ac:dyDescent="0.4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x14ac:dyDescent="0.4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x14ac:dyDescent="0.4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x14ac:dyDescent="0.4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x14ac:dyDescent="0.4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x14ac:dyDescent="0.4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x14ac:dyDescent="0.4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x14ac:dyDescent="0.4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x14ac:dyDescent="0.4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x14ac:dyDescent="0.4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x14ac:dyDescent="0.4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x14ac:dyDescent="0.4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x14ac:dyDescent="0.4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x14ac:dyDescent="0.4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x14ac:dyDescent="0.4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x14ac:dyDescent="0.4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x14ac:dyDescent="0.4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x14ac:dyDescent="0.4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x14ac:dyDescent="0.4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x14ac:dyDescent="0.4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x14ac:dyDescent="0.4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x14ac:dyDescent="0.4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x14ac:dyDescent="0.4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x14ac:dyDescent="0.4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x14ac:dyDescent="0.4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x14ac:dyDescent="0.4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x14ac:dyDescent="0.4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x14ac:dyDescent="0.4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x14ac:dyDescent="0.4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x14ac:dyDescent="0.4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x14ac:dyDescent="0.4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x14ac:dyDescent="0.4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x14ac:dyDescent="0.4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x14ac:dyDescent="0.4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x14ac:dyDescent="0.4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x14ac:dyDescent="0.4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x14ac:dyDescent="0.4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x14ac:dyDescent="0.4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x14ac:dyDescent="0.4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x14ac:dyDescent="0.4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x14ac:dyDescent="0.4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x14ac:dyDescent="0.4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x14ac:dyDescent="0.4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x14ac:dyDescent="0.4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x14ac:dyDescent="0.4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x14ac:dyDescent="0.4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x14ac:dyDescent="0.4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x14ac:dyDescent="0.4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x14ac:dyDescent="0.4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x14ac:dyDescent="0.4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x14ac:dyDescent="0.4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x14ac:dyDescent="0.4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x14ac:dyDescent="0.4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x14ac:dyDescent="0.4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x14ac:dyDescent="0.4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x14ac:dyDescent="0.4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x14ac:dyDescent="0.4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x14ac:dyDescent="0.4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x14ac:dyDescent="0.4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x14ac:dyDescent="0.4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x14ac:dyDescent="0.4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x14ac:dyDescent="0.4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x14ac:dyDescent="0.4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x14ac:dyDescent="0.4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x14ac:dyDescent="0.4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x14ac:dyDescent="0.4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x14ac:dyDescent="0.4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x14ac:dyDescent="0.4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x14ac:dyDescent="0.4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x14ac:dyDescent="0.4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x14ac:dyDescent="0.4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x14ac:dyDescent="0.4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x14ac:dyDescent="0.4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x14ac:dyDescent="0.4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x14ac:dyDescent="0.4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x14ac:dyDescent="0.4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x14ac:dyDescent="0.4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x14ac:dyDescent="0.4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x14ac:dyDescent="0.4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x14ac:dyDescent="0.4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x14ac:dyDescent="0.4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x14ac:dyDescent="0.4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x14ac:dyDescent="0.4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x14ac:dyDescent="0.4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x14ac:dyDescent="0.4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x14ac:dyDescent="0.4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x14ac:dyDescent="0.4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x14ac:dyDescent="0.4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x14ac:dyDescent="0.4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x14ac:dyDescent="0.4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x14ac:dyDescent="0.4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x14ac:dyDescent="0.4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x14ac:dyDescent="0.4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x14ac:dyDescent="0.4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x14ac:dyDescent="0.4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x14ac:dyDescent="0.4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x14ac:dyDescent="0.4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x14ac:dyDescent="0.4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x14ac:dyDescent="0.4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x14ac:dyDescent="0.4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x14ac:dyDescent="0.4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x14ac:dyDescent="0.4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x14ac:dyDescent="0.4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x14ac:dyDescent="0.4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x14ac:dyDescent="0.4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x14ac:dyDescent="0.4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x14ac:dyDescent="0.4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x14ac:dyDescent="0.4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x14ac:dyDescent="0.4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x14ac:dyDescent="0.4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x14ac:dyDescent="0.4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x14ac:dyDescent="0.4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x14ac:dyDescent="0.4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x14ac:dyDescent="0.4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x14ac:dyDescent="0.4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x14ac:dyDescent="0.4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x14ac:dyDescent="0.4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x14ac:dyDescent="0.4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x14ac:dyDescent="0.4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x14ac:dyDescent="0.4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x14ac:dyDescent="0.4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x14ac:dyDescent="0.4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x14ac:dyDescent="0.4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x14ac:dyDescent="0.4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x14ac:dyDescent="0.4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x14ac:dyDescent="0.4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x14ac:dyDescent="0.4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x14ac:dyDescent="0.4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x14ac:dyDescent="0.4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x14ac:dyDescent="0.4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x14ac:dyDescent="0.4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x14ac:dyDescent="0.4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x14ac:dyDescent="0.4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x14ac:dyDescent="0.4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x14ac:dyDescent="0.4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x14ac:dyDescent="0.4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x14ac:dyDescent="0.4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x14ac:dyDescent="0.4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x14ac:dyDescent="0.4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x14ac:dyDescent="0.4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x14ac:dyDescent="0.4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x14ac:dyDescent="0.4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x14ac:dyDescent="0.4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x14ac:dyDescent="0.4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x14ac:dyDescent="0.4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x14ac:dyDescent="0.4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x14ac:dyDescent="0.4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x14ac:dyDescent="0.4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x14ac:dyDescent="0.4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x14ac:dyDescent="0.4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x14ac:dyDescent="0.4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x14ac:dyDescent="0.45">
      <c r="A457" s="5"/>
      <c r="B457" s="5"/>
      <c r="C457" s="5"/>
      <c r="D457" s="5"/>
      <c r="E457" s="5"/>
      <c r="F457" s="5"/>
      <c r="G457" s="5"/>
      <c r="H457" s="5"/>
    </row>
    <row r="458" spans="1:26" x14ac:dyDescent="0.45">
      <c r="A458" s="5"/>
      <c r="B458" s="5"/>
      <c r="C458" s="5"/>
      <c r="D458" s="5"/>
      <c r="E458" s="5"/>
      <c r="F458" s="5"/>
      <c r="G458" s="5"/>
      <c r="H458" s="5"/>
    </row>
    <row r="459" spans="1:26" x14ac:dyDescent="0.45">
      <c r="A459" s="5"/>
      <c r="B459" s="5"/>
      <c r="C459" s="5"/>
      <c r="D459" s="5"/>
      <c r="E459" s="5"/>
      <c r="F459" s="5"/>
      <c r="G459" s="5"/>
      <c r="H459" s="5"/>
    </row>
    <row r="460" spans="1:26" x14ac:dyDescent="0.45">
      <c r="A460" s="5"/>
      <c r="B460" s="5"/>
      <c r="C460" s="5"/>
      <c r="D460" s="5"/>
      <c r="E460" s="5"/>
      <c r="F460" s="5"/>
      <c r="G460" s="5"/>
      <c r="H460" s="5"/>
    </row>
    <row r="461" spans="1:26" x14ac:dyDescent="0.45">
      <c r="A461" s="5"/>
      <c r="B461" s="5"/>
      <c r="C461" s="5"/>
      <c r="D461" s="5"/>
      <c r="E461" s="5"/>
      <c r="F461" s="5"/>
      <c r="G461" s="5"/>
      <c r="H461" s="5"/>
    </row>
    <row r="462" spans="1:26" x14ac:dyDescent="0.45">
      <c r="A462" s="5"/>
      <c r="B462" s="5"/>
      <c r="C462" s="5"/>
      <c r="D462" s="5"/>
      <c r="E462" s="5"/>
      <c r="F462" s="5"/>
      <c r="G462" s="5"/>
      <c r="H462" s="5"/>
    </row>
    <row r="463" spans="1:26" x14ac:dyDescent="0.45">
      <c r="A463" s="5"/>
      <c r="B463" s="5"/>
      <c r="C463" s="5"/>
      <c r="D463" s="5"/>
      <c r="E463" s="5"/>
      <c r="F463" s="5"/>
      <c r="G463" s="5"/>
      <c r="H463" s="5"/>
    </row>
    <row r="464" spans="1:26" x14ac:dyDescent="0.45">
      <c r="A464" s="5"/>
      <c r="B464" s="5"/>
      <c r="C464" s="5"/>
      <c r="D464" s="5"/>
      <c r="E464" s="5"/>
      <c r="F464" s="5"/>
      <c r="G464" s="5"/>
      <c r="H464" s="5"/>
    </row>
    <row r="465" spans="1:8" x14ac:dyDescent="0.45">
      <c r="A465" s="5"/>
      <c r="B465" s="5"/>
      <c r="C465" s="5"/>
      <c r="D465" s="5"/>
      <c r="E465" s="5"/>
      <c r="F465" s="5"/>
      <c r="G465" s="5"/>
      <c r="H465" s="5"/>
    </row>
    <row r="466" spans="1:8" x14ac:dyDescent="0.45">
      <c r="A466" s="5"/>
      <c r="B466" s="5"/>
      <c r="C466" s="5"/>
      <c r="D466" s="5"/>
      <c r="E466" s="5"/>
      <c r="F466" s="5"/>
      <c r="G466" s="5"/>
      <c r="H466" s="5"/>
    </row>
    <row r="467" spans="1:8" x14ac:dyDescent="0.45">
      <c r="A467" s="5"/>
      <c r="B467" s="5"/>
      <c r="C467" s="5"/>
      <c r="D467" s="5"/>
      <c r="E467" s="5"/>
      <c r="F467" s="5"/>
      <c r="G467" s="5"/>
      <c r="H467" s="5"/>
    </row>
    <row r="468" spans="1:8" x14ac:dyDescent="0.45">
      <c r="A468" s="5"/>
      <c r="B468" s="5"/>
      <c r="C468" s="5"/>
      <c r="D468" s="5"/>
      <c r="E468" s="5"/>
      <c r="F468" s="5"/>
      <c r="G468" s="5"/>
      <c r="H468" s="5"/>
    </row>
    <row r="469" spans="1:8" x14ac:dyDescent="0.45">
      <c r="A469" s="5"/>
      <c r="B469" s="5"/>
      <c r="C469" s="5"/>
      <c r="D469" s="5"/>
      <c r="E469" s="5"/>
      <c r="F469" s="5"/>
      <c r="G469" s="5"/>
      <c r="H469" s="5"/>
    </row>
    <row r="470" spans="1:8" x14ac:dyDescent="0.45">
      <c r="A470" s="5"/>
      <c r="B470" s="5"/>
      <c r="C470" s="5"/>
      <c r="D470" s="5"/>
      <c r="E470" s="5"/>
      <c r="F470" s="5"/>
      <c r="G470" s="5"/>
      <c r="H470" s="5"/>
    </row>
    <row r="471" spans="1:8" x14ac:dyDescent="0.45">
      <c r="A471" s="5"/>
      <c r="B471" s="5"/>
      <c r="C471" s="5"/>
      <c r="D471" s="5"/>
      <c r="E471" s="5"/>
      <c r="F471" s="5"/>
      <c r="G471" s="5"/>
      <c r="H471" s="5"/>
    </row>
    <row r="472" spans="1:8" x14ac:dyDescent="0.45">
      <c r="A472" s="5"/>
      <c r="B472" s="5"/>
      <c r="C472" s="5"/>
      <c r="D472" s="5"/>
      <c r="E472" s="5"/>
      <c r="F472" s="5"/>
      <c r="G472" s="5"/>
      <c r="H472" s="5"/>
    </row>
    <row r="473" spans="1:8" x14ac:dyDescent="0.45">
      <c r="A473" s="5"/>
      <c r="B473" s="5"/>
      <c r="C473" s="5"/>
      <c r="D473" s="5"/>
      <c r="E473" s="5"/>
      <c r="F473" s="5"/>
      <c r="G473" s="5"/>
      <c r="H473" s="5"/>
    </row>
    <row r="474" spans="1:8" x14ac:dyDescent="0.45">
      <c r="A474" s="5"/>
      <c r="B474" s="5"/>
      <c r="C474" s="5"/>
      <c r="D474" s="5"/>
      <c r="E474" s="5"/>
      <c r="F474" s="5"/>
      <c r="G474" s="5"/>
      <c r="H474" s="5"/>
    </row>
    <row r="475" spans="1:8" x14ac:dyDescent="0.45">
      <c r="A475" s="5"/>
      <c r="B475" s="5"/>
      <c r="C475" s="5"/>
      <c r="D475" s="5"/>
      <c r="E475" s="5"/>
      <c r="F475" s="5"/>
      <c r="G475" s="5"/>
      <c r="H475" s="5"/>
    </row>
    <row r="476" spans="1:8" x14ac:dyDescent="0.45">
      <c r="A476" s="5"/>
      <c r="B476" s="5"/>
      <c r="C476" s="5"/>
      <c r="D476" s="5"/>
      <c r="E476" s="5"/>
      <c r="F476" s="5"/>
      <c r="G476" s="5"/>
      <c r="H476" s="5"/>
    </row>
    <row r="477" spans="1:8" x14ac:dyDescent="0.45">
      <c r="A477" s="5"/>
      <c r="B477" s="5"/>
      <c r="C477" s="5"/>
      <c r="D477" s="5"/>
      <c r="E477" s="5"/>
      <c r="F477" s="5"/>
      <c r="G477" s="5"/>
      <c r="H477" s="5"/>
    </row>
    <row r="478" spans="1:8" x14ac:dyDescent="0.45">
      <c r="A478" s="5"/>
      <c r="B478" s="5"/>
      <c r="C478" s="5"/>
      <c r="D478" s="5"/>
      <c r="E478" s="5"/>
      <c r="F478" s="5"/>
      <c r="G478" s="5"/>
      <c r="H478" s="5"/>
    </row>
    <row r="479" spans="1:8" x14ac:dyDescent="0.45">
      <c r="A479" s="5"/>
      <c r="B479" s="5"/>
      <c r="C479" s="5"/>
      <c r="D479" s="5"/>
      <c r="E479" s="5"/>
      <c r="F479" s="5"/>
      <c r="G479" s="5"/>
      <c r="H479" s="5"/>
    </row>
    <row r="480" spans="1:8" x14ac:dyDescent="0.45">
      <c r="A480" s="5"/>
      <c r="B480" s="5"/>
      <c r="C480" s="5"/>
      <c r="D480" s="5"/>
      <c r="E480" s="5"/>
      <c r="F480" s="5"/>
      <c r="G480" s="5"/>
      <c r="H480" s="5"/>
    </row>
    <row r="481" spans="1:8" x14ac:dyDescent="0.45">
      <c r="A481" s="5"/>
      <c r="B481" s="5"/>
      <c r="C481" s="5"/>
      <c r="D481" s="5"/>
      <c r="E481" s="5"/>
      <c r="F481" s="5"/>
      <c r="G481" s="5"/>
      <c r="H481" s="5"/>
    </row>
    <row r="482" spans="1:8" x14ac:dyDescent="0.45">
      <c r="A482" s="5"/>
      <c r="B482" s="5"/>
      <c r="C482" s="5"/>
      <c r="D482" s="5"/>
      <c r="E482" s="5"/>
      <c r="F482" s="5"/>
      <c r="G482" s="5"/>
      <c r="H482" s="5"/>
    </row>
    <row r="483" spans="1:8" x14ac:dyDescent="0.45">
      <c r="A483" s="5"/>
      <c r="B483" s="5"/>
      <c r="C483" s="5"/>
      <c r="D483" s="5"/>
      <c r="E483" s="5"/>
      <c r="F483" s="5"/>
      <c r="G483" s="5"/>
      <c r="H483" s="5"/>
    </row>
    <row r="484" spans="1:8" x14ac:dyDescent="0.45">
      <c r="A484" s="5"/>
      <c r="B484" s="5"/>
      <c r="C484" s="5"/>
      <c r="D484" s="5"/>
      <c r="E484" s="5"/>
      <c r="F484" s="5"/>
      <c r="G484" s="5"/>
      <c r="H484" s="5"/>
    </row>
    <row r="485" spans="1:8" x14ac:dyDescent="0.45">
      <c r="A485" s="5"/>
      <c r="B485" s="5"/>
      <c r="C485" s="5"/>
      <c r="D485" s="5"/>
      <c r="E485" s="5"/>
      <c r="F485" s="5"/>
      <c r="G485" s="5"/>
      <c r="H485" s="5"/>
    </row>
    <row r="486" spans="1:8" x14ac:dyDescent="0.45">
      <c r="A486" s="5"/>
      <c r="B486" s="5"/>
      <c r="C486" s="5"/>
      <c r="D486" s="5"/>
      <c r="E486" s="5"/>
      <c r="F486" s="5"/>
      <c r="G486" s="5"/>
      <c r="H486" s="5"/>
    </row>
    <row r="487" spans="1:8" x14ac:dyDescent="0.45">
      <c r="A487" s="5"/>
      <c r="B487" s="5"/>
      <c r="C487" s="5"/>
      <c r="D487" s="5"/>
      <c r="E487" s="5"/>
      <c r="F487" s="5"/>
      <c r="G487" s="5"/>
      <c r="H487" s="5"/>
    </row>
    <row r="488" spans="1:8" x14ac:dyDescent="0.45">
      <c r="A488" s="5"/>
      <c r="B488" s="5"/>
      <c r="C488" s="5"/>
      <c r="D488" s="5"/>
      <c r="E488" s="5"/>
      <c r="F488" s="5"/>
      <c r="G488" s="5"/>
      <c r="H488" s="5"/>
    </row>
    <row r="489" spans="1:8" x14ac:dyDescent="0.45">
      <c r="A489" s="5"/>
      <c r="B489" s="5"/>
      <c r="C489" s="5"/>
      <c r="D489" s="5"/>
      <c r="E489" s="5"/>
      <c r="F489" s="5"/>
      <c r="G489" s="5"/>
      <c r="H489" s="5"/>
    </row>
    <row r="490" spans="1:8" x14ac:dyDescent="0.45">
      <c r="A490" s="5"/>
      <c r="B490" s="5"/>
      <c r="C490" s="5"/>
      <c r="D490" s="5"/>
      <c r="E490" s="5"/>
      <c r="F490" s="5"/>
      <c r="G490" s="5"/>
      <c r="H490" s="5"/>
    </row>
    <row r="491" spans="1:8" x14ac:dyDescent="0.45">
      <c r="A491" s="5"/>
      <c r="B491" s="5"/>
      <c r="C491" s="5"/>
      <c r="D491" s="5"/>
      <c r="E491" s="5"/>
      <c r="F491" s="5"/>
      <c r="G491" s="5"/>
      <c r="H491" s="5"/>
    </row>
    <row r="492" spans="1:8" x14ac:dyDescent="0.45">
      <c r="A492" s="5"/>
      <c r="B492" s="5"/>
      <c r="C492" s="5"/>
      <c r="D492" s="5"/>
      <c r="E492" s="5"/>
      <c r="F492" s="5"/>
      <c r="G492" s="5"/>
      <c r="H492" s="5"/>
    </row>
    <row r="493" spans="1:8" x14ac:dyDescent="0.45">
      <c r="A493" s="5"/>
      <c r="B493" s="5"/>
      <c r="C493" s="5"/>
      <c r="D493" s="5"/>
      <c r="E493" s="5"/>
      <c r="F493" s="5"/>
      <c r="G493" s="5"/>
      <c r="H493" s="5"/>
    </row>
    <row r="494" spans="1:8" x14ac:dyDescent="0.45">
      <c r="A494" s="5"/>
      <c r="B494" s="5"/>
      <c r="C494" s="5"/>
      <c r="D494" s="5"/>
      <c r="E494" s="5"/>
      <c r="F494" s="5"/>
      <c r="G494" s="5"/>
      <c r="H494" s="5"/>
    </row>
    <row r="495" spans="1:8" x14ac:dyDescent="0.45">
      <c r="A495" s="5"/>
      <c r="B495" s="5"/>
      <c r="C495" s="5"/>
      <c r="D495" s="5"/>
      <c r="E495" s="5"/>
      <c r="F495" s="5"/>
      <c r="G495" s="5"/>
      <c r="H495" s="5"/>
    </row>
    <row r="496" spans="1:8" x14ac:dyDescent="0.45">
      <c r="A496" s="5"/>
      <c r="B496" s="5"/>
      <c r="C496" s="5"/>
      <c r="D496" s="5"/>
      <c r="E496" s="5"/>
      <c r="F496" s="5"/>
      <c r="G496" s="5"/>
      <c r="H496" s="5"/>
    </row>
    <row r="497" spans="1:8" x14ac:dyDescent="0.45">
      <c r="A497" s="5"/>
      <c r="B497" s="5"/>
      <c r="C497" s="5"/>
      <c r="D497" s="5"/>
      <c r="E497" s="5"/>
      <c r="F497" s="5"/>
      <c r="G497" s="5"/>
      <c r="H497" s="5"/>
    </row>
    <row r="498" spans="1:8" x14ac:dyDescent="0.45">
      <c r="A498" s="5"/>
      <c r="B498" s="5"/>
      <c r="C498" s="5"/>
      <c r="D498" s="5"/>
      <c r="E498" s="5"/>
      <c r="F498" s="5"/>
      <c r="G498" s="5"/>
      <c r="H498" s="5"/>
    </row>
    <row r="499" spans="1:8" x14ac:dyDescent="0.45">
      <c r="A499" s="5"/>
      <c r="B499" s="5"/>
      <c r="C499" s="5"/>
      <c r="D499" s="5"/>
      <c r="E499" s="5"/>
      <c r="F499" s="5"/>
      <c r="G499" s="5"/>
      <c r="H499" s="5"/>
    </row>
    <row r="500" spans="1:8" x14ac:dyDescent="0.45">
      <c r="A500" s="5"/>
      <c r="B500" s="5"/>
      <c r="C500" s="5"/>
      <c r="D500" s="5"/>
      <c r="E500" s="5"/>
      <c r="F500" s="5"/>
      <c r="G500" s="5"/>
      <c r="H500" s="5"/>
    </row>
    <row r="501" spans="1:8" x14ac:dyDescent="0.45">
      <c r="A501" s="5"/>
      <c r="B501" s="5"/>
      <c r="C501" s="5"/>
      <c r="D501" s="5"/>
      <c r="E501" s="5"/>
      <c r="F501" s="5"/>
      <c r="G501" s="5"/>
      <c r="H501" s="5"/>
    </row>
    <row r="502" spans="1:8" x14ac:dyDescent="0.45">
      <c r="A502" s="5"/>
      <c r="B502" s="5"/>
      <c r="C502" s="5"/>
      <c r="D502" s="5"/>
      <c r="E502" s="5"/>
      <c r="F502" s="5"/>
      <c r="G502" s="5"/>
      <c r="H502" s="5"/>
    </row>
    <row r="503" spans="1:8" x14ac:dyDescent="0.45">
      <c r="A503" s="5"/>
      <c r="B503" s="5"/>
      <c r="C503" s="5"/>
      <c r="D503" s="5"/>
      <c r="E503" s="5"/>
      <c r="F503" s="5"/>
      <c r="G503" s="5"/>
      <c r="H503" s="5"/>
    </row>
    <row r="504" spans="1:8" x14ac:dyDescent="0.45">
      <c r="A504" s="5"/>
      <c r="B504" s="5"/>
      <c r="C504" s="5"/>
      <c r="D504" s="5"/>
      <c r="E504" s="5"/>
      <c r="F504" s="5"/>
      <c r="G504" s="5"/>
      <c r="H504" s="5"/>
    </row>
    <row r="505" spans="1:8" x14ac:dyDescent="0.45">
      <c r="A505" s="5"/>
      <c r="B505" s="5"/>
      <c r="C505" s="5"/>
      <c r="D505" s="5"/>
      <c r="E505" s="5"/>
      <c r="F505" s="5"/>
      <c r="G505" s="5"/>
      <c r="H505" s="5"/>
    </row>
    <row r="506" spans="1:8" x14ac:dyDescent="0.45">
      <c r="A506" s="5"/>
      <c r="B506" s="5"/>
      <c r="C506" s="5"/>
      <c r="D506" s="5"/>
      <c r="E506" s="5"/>
      <c r="F506" s="5"/>
      <c r="G506" s="5"/>
      <c r="H506" s="5"/>
    </row>
    <row r="507" spans="1:8" x14ac:dyDescent="0.45">
      <c r="A507" s="5"/>
      <c r="B507" s="5"/>
      <c r="C507" s="5"/>
      <c r="D507" s="5"/>
      <c r="E507" s="5"/>
      <c r="F507" s="5"/>
      <c r="G507" s="5"/>
      <c r="H507" s="5"/>
    </row>
    <row r="508" spans="1:8" x14ac:dyDescent="0.45">
      <c r="A508" s="5"/>
      <c r="B508" s="5"/>
      <c r="C508" s="5"/>
      <c r="D508" s="5"/>
      <c r="E508" s="5"/>
      <c r="F508" s="5"/>
      <c r="G508" s="5"/>
      <c r="H508" s="5"/>
    </row>
    <row r="509" spans="1:8" x14ac:dyDescent="0.45">
      <c r="A509" s="5"/>
      <c r="B509" s="5"/>
      <c r="C509" s="5"/>
      <c r="D509" s="5"/>
      <c r="E509" s="5"/>
      <c r="F509" s="5"/>
      <c r="G509" s="5"/>
      <c r="H509" s="5"/>
    </row>
    <row r="510" spans="1:8" x14ac:dyDescent="0.45">
      <c r="A510" s="5"/>
      <c r="B510" s="5"/>
      <c r="C510" s="5"/>
      <c r="D510" s="5"/>
      <c r="E510" s="5"/>
      <c r="F510" s="5"/>
      <c r="G510" s="5"/>
      <c r="H510" s="5"/>
    </row>
    <row r="511" spans="1:8" x14ac:dyDescent="0.45">
      <c r="A511" s="5"/>
      <c r="B511" s="5"/>
      <c r="C511" s="5"/>
      <c r="D511" s="5"/>
      <c r="E511" s="5"/>
      <c r="F511" s="5"/>
      <c r="G511" s="5"/>
      <c r="H511" s="5"/>
    </row>
    <row r="512" spans="1:8" x14ac:dyDescent="0.45">
      <c r="A512" s="5"/>
      <c r="B512" s="5"/>
      <c r="C512" s="5"/>
      <c r="D512" s="5"/>
      <c r="E512" s="5"/>
      <c r="F512" s="5"/>
      <c r="G512" s="5"/>
      <c r="H512" s="5"/>
    </row>
    <row r="513" spans="1:8" x14ac:dyDescent="0.45">
      <c r="A513" s="5"/>
      <c r="B513" s="5"/>
      <c r="C513" s="5"/>
      <c r="D513" s="5"/>
      <c r="E513" s="5"/>
      <c r="F513" s="5"/>
      <c r="G513" s="5"/>
      <c r="H513" s="5"/>
    </row>
    <row r="514" spans="1:8" x14ac:dyDescent="0.45">
      <c r="A514" s="5"/>
      <c r="B514" s="5"/>
      <c r="C514" s="5"/>
      <c r="D514" s="5"/>
      <c r="E514" s="5"/>
      <c r="F514" s="5"/>
      <c r="G514" s="5"/>
      <c r="H514" s="5"/>
    </row>
    <row r="515" spans="1:8" x14ac:dyDescent="0.45">
      <c r="A515" s="5"/>
      <c r="B515" s="5"/>
      <c r="C515" s="5"/>
      <c r="D515" s="5"/>
      <c r="E515" s="5"/>
      <c r="F515" s="5"/>
      <c r="G515" s="5"/>
      <c r="H515" s="5"/>
    </row>
    <row r="516" spans="1:8" x14ac:dyDescent="0.45">
      <c r="A516" s="5"/>
      <c r="B516" s="5"/>
      <c r="C516" s="5"/>
      <c r="D516" s="5"/>
      <c r="E516" s="5"/>
      <c r="F516" s="5"/>
      <c r="G516" s="5"/>
      <c r="H516" s="5"/>
    </row>
    <row r="517" spans="1:8" x14ac:dyDescent="0.45">
      <c r="A517" s="5"/>
      <c r="B517" s="5"/>
      <c r="C517" s="5"/>
      <c r="D517" s="5"/>
      <c r="E517" s="5"/>
      <c r="F517" s="5"/>
      <c r="G517" s="5"/>
      <c r="H517" s="5"/>
    </row>
    <row r="518" spans="1:8" x14ac:dyDescent="0.45">
      <c r="A518" s="5"/>
      <c r="B518" s="5"/>
      <c r="C518" s="5"/>
      <c r="D518" s="5"/>
      <c r="E518" s="5"/>
      <c r="F518" s="5"/>
      <c r="G518" s="5"/>
      <c r="H518" s="5"/>
    </row>
    <row r="519" spans="1:8" x14ac:dyDescent="0.45">
      <c r="A519" s="5"/>
      <c r="B519" s="5"/>
      <c r="C519" s="5"/>
      <c r="D519" s="5"/>
      <c r="E519" s="5"/>
      <c r="F519" s="5"/>
      <c r="G519" s="5"/>
      <c r="H519" s="5"/>
    </row>
    <row r="520" spans="1:8" x14ac:dyDescent="0.45">
      <c r="A520" s="5"/>
      <c r="B520" s="5"/>
      <c r="C520" s="5"/>
      <c r="D520" s="5"/>
      <c r="E520" s="5"/>
      <c r="F520" s="5"/>
      <c r="G520" s="5"/>
      <c r="H520" s="5"/>
    </row>
    <row r="521" spans="1:8" x14ac:dyDescent="0.45">
      <c r="A521" s="5"/>
      <c r="B521" s="5"/>
      <c r="C521" s="5"/>
      <c r="D521" s="5"/>
      <c r="E521" s="5"/>
      <c r="F521" s="5"/>
      <c r="G521" s="5"/>
      <c r="H521" s="5"/>
    </row>
    <row r="522" spans="1:8" x14ac:dyDescent="0.45">
      <c r="A522" s="5"/>
      <c r="B522" s="5"/>
      <c r="C522" s="5"/>
      <c r="D522" s="5"/>
      <c r="E522" s="5"/>
      <c r="F522" s="5"/>
      <c r="G522" s="5"/>
      <c r="H522" s="5"/>
    </row>
    <row r="523" spans="1:8" x14ac:dyDescent="0.45">
      <c r="A523" s="5"/>
      <c r="B523" s="5"/>
      <c r="C523" s="5"/>
      <c r="D523" s="5"/>
      <c r="E523" s="5"/>
      <c r="F523" s="5"/>
      <c r="G523" s="5"/>
      <c r="H523" s="5"/>
    </row>
    <row r="524" spans="1:8" x14ac:dyDescent="0.45">
      <c r="A524" s="5"/>
      <c r="B524" s="5"/>
      <c r="C524" s="5"/>
      <c r="D524" s="5"/>
      <c r="E524" s="5"/>
      <c r="F524" s="5"/>
      <c r="G524" s="5"/>
      <c r="H524" s="5"/>
    </row>
    <row r="525" spans="1:8" x14ac:dyDescent="0.45">
      <c r="A525" s="5"/>
      <c r="B525" s="5"/>
      <c r="C525" s="5"/>
      <c r="D525" s="5"/>
      <c r="E525" s="5"/>
      <c r="F525" s="5"/>
      <c r="G525" s="5"/>
      <c r="H525" s="5"/>
    </row>
    <row r="526" spans="1:8" x14ac:dyDescent="0.45">
      <c r="A526" s="5"/>
      <c r="B526" s="5"/>
      <c r="C526" s="5"/>
      <c r="D526" s="5"/>
      <c r="E526" s="5"/>
      <c r="F526" s="5"/>
      <c r="G526" s="5"/>
      <c r="H526" s="5"/>
    </row>
    <row r="527" spans="1:8" x14ac:dyDescent="0.45">
      <c r="A527" s="5"/>
      <c r="B527" s="5"/>
      <c r="C527" s="5"/>
      <c r="D527" s="5"/>
      <c r="E527" s="5"/>
      <c r="F527" s="5"/>
      <c r="G527" s="5"/>
      <c r="H527" s="5"/>
    </row>
    <row r="528" spans="1:8" x14ac:dyDescent="0.45">
      <c r="A528" s="5"/>
      <c r="B528" s="5"/>
      <c r="C528" s="5"/>
      <c r="D528" s="5"/>
      <c r="E528" s="5"/>
      <c r="F528" s="5"/>
      <c r="G528" s="5"/>
      <c r="H528" s="5"/>
    </row>
    <row r="529" spans="1:8" x14ac:dyDescent="0.45">
      <c r="A529" s="5"/>
      <c r="B529" s="5"/>
      <c r="C529" s="5"/>
      <c r="D529" s="5"/>
      <c r="E529" s="5"/>
      <c r="F529" s="5"/>
      <c r="G529" s="5"/>
      <c r="H529" s="5"/>
    </row>
    <row r="530" spans="1:8" x14ac:dyDescent="0.45">
      <c r="A530" s="5"/>
      <c r="B530" s="5"/>
      <c r="C530" s="5"/>
      <c r="D530" s="5"/>
      <c r="E530" s="5"/>
      <c r="F530" s="5"/>
      <c r="G530" s="5"/>
      <c r="H530" s="5"/>
    </row>
    <row r="531" spans="1:8" x14ac:dyDescent="0.45">
      <c r="A531" s="5"/>
      <c r="B531" s="5"/>
      <c r="C531" s="5"/>
      <c r="D531" s="5"/>
      <c r="E531" s="5"/>
      <c r="F531" s="5"/>
      <c r="G531" s="5"/>
      <c r="H531" s="5"/>
    </row>
    <row r="532" spans="1:8" x14ac:dyDescent="0.45">
      <c r="A532" s="5"/>
      <c r="B532" s="5"/>
      <c r="C532" s="5"/>
      <c r="D532" s="5"/>
      <c r="E532" s="5"/>
      <c r="F532" s="5"/>
      <c r="G532" s="5"/>
      <c r="H532" s="5"/>
    </row>
    <row r="533" spans="1:8" x14ac:dyDescent="0.45">
      <c r="A533" s="5"/>
      <c r="B533" s="5"/>
      <c r="C533" s="5"/>
      <c r="D533" s="5"/>
      <c r="E533" s="5"/>
      <c r="F533" s="5"/>
      <c r="G533" s="5"/>
      <c r="H533" s="5"/>
    </row>
    <row r="534" spans="1:8" x14ac:dyDescent="0.45">
      <c r="A534" s="5"/>
      <c r="B534" s="5"/>
      <c r="C534" s="5"/>
      <c r="D534" s="5"/>
      <c r="E534" s="5"/>
      <c r="F534" s="5"/>
      <c r="G534" s="5"/>
      <c r="H534" s="5"/>
    </row>
    <row r="535" spans="1:8" x14ac:dyDescent="0.45">
      <c r="A535" s="5"/>
      <c r="B535" s="5"/>
      <c r="C535" s="5"/>
      <c r="D535" s="5"/>
      <c r="E535" s="5"/>
      <c r="F535" s="5"/>
      <c r="G535" s="5"/>
      <c r="H535" s="5"/>
    </row>
    <row r="536" spans="1:8" x14ac:dyDescent="0.45">
      <c r="A536" s="5"/>
      <c r="B536" s="5"/>
      <c r="C536" s="5"/>
      <c r="D536" s="5"/>
      <c r="E536" s="5"/>
      <c r="F536" s="5"/>
      <c r="G536" s="5"/>
      <c r="H536" s="5"/>
    </row>
    <row r="537" spans="1:8" x14ac:dyDescent="0.45">
      <c r="A537" s="5"/>
      <c r="B537" s="5"/>
      <c r="C537" s="5"/>
      <c r="D537" s="5"/>
      <c r="E537" s="5"/>
      <c r="F537" s="5"/>
      <c r="G537" s="5"/>
      <c r="H537" s="5"/>
    </row>
    <row r="538" spans="1:8" x14ac:dyDescent="0.45">
      <c r="A538" s="5"/>
      <c r="B538" s="5"/>
      <c r="C538" s="5"/>
      <c r="D538" s="5"/>
      <c r="E538" s="5"/>
      <c r="F538" s="5"/>
      <c r="G538" s="5"/>
      <c r="H538" s="5"/>
    </row>
    <row r="539" spans="1:8" x14ac:dyDescent="0.45">
      <c r="A539" s="5"/>
      <c r="B539" s="5"/>
      <c r="C539" s="5"/>
      <c r="D539" s="5"/>
      <c r="E539" s="5"/>
      <c r="F539" s="5"/>
      <c r="G539" s="5"/>
      <c r="H539" s="5"/>
    </row>
    <row r="540" spans="1:8" x14ac:dyDescent="0.45">
      <c r="A540" s="5"/>
      <c r="B540" s="5"/>
      <c r="C540" s="5"/>
      <c r="D540" s="5"/>
      <c r="E540" s="5"/>
      <c r="F540" s="5"/>
      <c r="G540" s="5"/>
      <c r="H540" s="5"/>
    </row>
    <row r="541" spans="1:8" x14ac:dyDescent="0.45">
      <c r="A541" s="5"/>
      <c r="B541" s="5"/>
      <c r="C541" s="5"/>
      <c r="D541" s="5"/>
      <c r="E541" s="5"/>
      <c r="F541" s="5"/>
      <c r="G541" s="5"/>
      <c r="H541" s="5"/>
    </row>
    <row r="542" spans="1:8" x14ac:dyDescent="0.45">
      <c r="A542" s="5"/>
      <c r="B542" s="5"/>
      <c r="C542" s="5"/>
      <c r="D542" s="5"/>
      <c r="E542" s="5"/>
      <c r="F542" s="5"/>
      <c r="G542" s="5"/>
      <c r="H542" s="5"/>
    </row>
    <row r="543" spans="1:8" x14ac:dyDescent="0.45">
      <c r="A543" s="5"/>
      <c r="B543" s="5"/>
      <c r="C543" s="5"/>
      <c r="D543" s="5"/>
      <c r="E543" s="5"/>
      <c r="F543" s="5"/>
      <c r="G543" s="5"/>
      <c r="H543" s="5"/>
    </row>
    <row r="544" spans="1:8" x14ac:dyDescent="0.45">
      <c r="A544" s="5"/>
      <c r="B544" s="5"/>
      <c r="C544" s="5"/>
      <c r="D544" s="5"/>
      <c r="E544" s="5"/>
      <c r="F544" s="5"/>
      <c r="G544" s="5"/>
      <c r="H544" s="5"/>
    </row>
    <row r="545" spans="1:8" x14ac:dyDescent="0.45">
      <c r="A545" s="5"/>
      <c r="B545" s="5"/>
      <c r="C545" s="5"/>
      <c r="D545" s="5"/>
      <c r="E545" s="5"/>
      <c r="F545" s="5"/>
      <c r="G545" s="5"/>
      <c r="H545" s="5"/>
    </row>
    <row r="546" spans="1:8" x14ac:dyDescent="0.45">
      <c r="A546" s="5"/>
      <c r="B546" s="5"/>
      <c r="C546" s="5"/>
      <c r="D546" s="5"/>
      <c r="E546" s="5"/>
      <c r="F546" s="5"/>
      <c r="G546" s="5"/>
      <c r="H546" s="5"/>
    </row>
    <row r="547" spans="1:8" x14ac:dyDescent="0.45">
      <c r="A547" s="5"/>
      <c r="B547" s="5"/>
      <c r="C547" s="5"/>
      <c r="D547" s="5"/>
      <c r="E547" s="5"/>
      <c r="F547" s="5"/>
      <c r="G547" s="5"/>
      <c r="H547" s="5"/>
    </row>
    <row r="548" spans="1:8" x14ac:dyDescent="0.45">
      <c r="A548" s="5"/>
      <c r="B548" s="5"/>
      <c r="C548" s="5"/>
      <c r="D548" s="5"/>
      <c r="E548" s="5"/>
      <c r="F548" s="5"/>
      <c r="G548" s="5"/>
      <c r="H548" s="5"/>
    </row>
    <row r="549" spans="1:8" x14ac:dyDescent="0.45">
      <c r="A549" s="5"/>
      <c r="B549" s="5"/>
      <c r="C549" s="5"/>
      <c r="D549" s="5"/>
      <c r="E549" s="5"/>
      <c r="F549" s="5"/>
      <c r="G549" s="5"/>
      <c r="H549" s="5"/>
    </row>
    <row r="550" spans="1:8" x14ac:dyDescent="0.45">
      <c r="A550" s="5"/>
      <c r="B550" s="5"/>
      <c r="C550" s="5"/>
      <c r="D550" s="5"/>
      <c r="E550" s="5"/>
      <c r="F550" s="5"/>
      <c r="G550" s="5"/>
      <c r="H550" s="5"/>
    </row>
    <row r="551" spans="1:8" x14ac:dyDescent="0.45">
      <c r="A551" s="5"/>
      <c r="B551" s="5"/>
      <c r="C551" s="5"/>
      <c r="D551" s="5"/>
      <c r="E551" s="5"/>
      <c r="F551" s="5"/>
      <c r="G551" s="5"/>
      <c r="H551" s="5"/>
    </row>
    <row r="552" spans="1:8" x14ac:dyDescent="0.45">
      <c r="A552" s="5"/>
      <c r="B552" s="5"/>
      <c r="C552" s="5"/>
      <c r="D552" s="5"/>
      <c r="E552" s="5"/>
      <c r="F552" s="5"/>
      <c r="G552" s="5"/>
      <c r="H552" s="5"/>
    </row>
    <row r="553" spans="1:8" x14ac:dyDescent="0.45">
      <c r="A553" s="5"/>
      <c r="B553" s="5"/>
      <c r="C553" s="5"/>
      <c r="D553" s="5"/>
      <c r="E553" s="5"/>
      <c r="F553" s="5"/>
      <c r="G553" s="5"/>
      <c r="H553" s="5"/>
    </row>
    <row r="554" spans="1:8" x14ac:dyDescent="0.45">
      <c r="A554" s="5"/>
      <c r="B554" s="5"/>
      <c r="C554" s="5"/>
      <c r="D554" s="5"/>
      <c r="E554" s="5"/>
      <c r="F554" s="5"/>
      <c r="G554" s="5"/>
      <c r="H554" s="5"/>
    </row>
    <row r="555" spans="1:8" x14ac:dyDescent="0.45">
      <c r="A555" s="5"/>
      <c r="B555" s="5"/>
      <c r="C555" s="5"/>
      <c r="D555" s="5"/>
      <c r="E555" s="5"/>
      <c r="F555" s="5"/>
      <c r="G555" s="5"/>
      <c r="H555" s="5"/>
    </row>
    <row r="556" spans="1:8" x14ac:dyDescent="0.45">
      <c r="A556" s="5"/>
      <c r="B556" s="5"/>
      <c r="C556" s="5"/>
      <c r="D556" s="5"/>
      <c r="E556" s="5"/>
      <c r="F556" s="5"/>
      <c r="G556" s="5"/>
      <c r="H556" s="5"/>
    </row>
    <row r="557" spans="1:8" x14ac:dyDescent="0.45">
      <c r="A557" s="5"/>
      <c r="B557" s="5"/>
      <c r="C557" s="5"/>
      <c r="D557" s="5"/>
      <c r="E557" s="5"/>
      <c r="F557" s="5"/>
      <c r="G557" s="5"/>
      <c r="H557" s="5"/>
    </row>
    <row r="558" spans="1:8" x14ac:dyDescent="0.45">
      <c r="A558" s="5"/>
      <c r="B558" s="5"/>
      <c r="C558" s="5"/>
      <c r="D558" s="5"/>
      <c r="E558" s="5"/>
      <c r="F558" s="5"/>
      <c r="G558" s="5"/>
      <c r="H558" s="5"/>
    </row>
    <row r="559" spans="1:8" x14ac:dyDescent="0.45">
      <c r="A559" s="5"/>
      <c r="B559" s="5"/>
      <c r="C559" s="5"/>
      <c r="D559" s="5"/>
      <c r="E559" s="5"/>
      <c r="F559" s="5"/>
      <c r="G559" s="5"/>
      <c r="H559" s="5"/>
    </row>
    <row r="560" spans="1:8" x14ac:dyDescent="0.45">
      <c r="A560" s="5"/>
      <c r="B560" s="5"/>
      <c r="C560" s="5"/>
      <c r="D560" s="5"/>
      <c r="E560" s="5"/>
      <c r="F560" s="5"/>
      <c r="G560" s="5"/>
      <c r="H560" s="5"/>
    </row>
    <row r="561" spans="1:8" x14ac:dyDescent="0.45">
      <c r="A561" s="5"/>
      <c r="B561" s="5"/>
      <c r="C561" s="5"/>
      <c r="D561" s="5"/>
      <c r="E561" s="5"/>
      <c r="F561" s="5"/>
      <c r="G561" s="5"/>
      <c r="H561" s="5"/>
    </row>
    <row r="562" spans="1:8" x14ac:dyDescent="0.45">
      <c r="A562" s="5"/>
      <c r="B562" s="5"/>
      <c r="C562" s="5"/>
      <c r="D562" s="5"/>
      <c r="E562" s="5"/>
      <c r="F562" s="5"/>
      <c r="G562" s="5"/>
      <c r="H562" s="5"/>
    </row>
    <row r="563" spans="1:8" x14ac:dyDescent="0.45">
      <c r="A563" s="5"/>
      <c r="B563" s="5"/>
      <c r="C563" s="5"/>
      <c r="D563" s="5"/>
      <c r="E563" s="5"/>
      <c r="F563" s="5"/>
      <c r="G563" s="5"/>
      <c r="H563" s="5"/>
    </row>
    <row r="564" spans="1:8" x14ac:dyDescent="0.45">
      <c r="A564" s="5"/>
      <c r="B564" s="5"/>
      <c r="C564" s="5"/>
      <c r="D564" s="5"/>
      <c r="E564" s="5"/>
      <c r="F564" s="5"/>
      <c r="G564" s="5"/>
      <c r="H564" s="5"/>
    </row>
    <row r="565" spans="1:8" x14ac:dyDescent="0.45">
      <c r="A565" s="5"/>
      <c r="B565" s="5"/>
      <c r="C565" s="5"/>
      <c r="D565" s="5"/>
      <c r="E565" s="5"/>
      <c r="F565" s="5"/>
      <c r="G565" s="5"/>
      <c r="H565" s="5"/>
    </row>
    <row r="566" spans="1:8" x14ac:dyDescent="0.45">
      <c r="A566" s="5"/>
      <c r="B566" s="5"/>
      <c r="C566" s="5"/>
      <c r="D566" s="5"/>
      <c r="E566" s="5"/>
      <c r="F566" s="5"/>
      <c r="G566" s="5"/>
      <c r="H566" s="5"/>
    </row>
    <row r="567" spans="1:8" x14ac:dyDescent="0.45">
      <c r="A567" s="5"/>
      <c r="B567" s="5"/>
      <c r="C567" s="5"/>
      <c r="D567" s="5"/>
      <c r="E567" s="5"/>
      <c r="F567" s="5"/>
      <c r="G567" s="5"/>
      <c r="H567" s="5"/>
    </row>
    <row r="568" spans="1:8" x14ac:dyDescent="0.45">
      <c r="A568" s="5"/>
      <c r="B568" s="5"/>
      <c r="C568" s="5"/>
      <c r="D568" s="5"/>
      <c r="E568" s="5"/>
      <c r="F568" s="5"/>
      <c r="G568" s="5"/>
      <c r="H568" s="5"/>
    </row>
    <row r="569" spans="1:8" x14ac:dyDescent="0.45">
      <c r="A569" s="5"/>
      <c r="B569" s="5"/>
      <c r="C569" s="5"/>
      <c r="D569" s="5"/>
      <c r="E569" s="5"/>
      <c r="F569" s="5"/>
      <c r="G569" s="5"/>
      <c r="H569" s="5"/>
    </row>
    <row r="570" spans="1:8" x14ac:dyDescent="0.45">
      <c r="A570" s="5"/>
      <c r="B570" s="5"/>
      <c r="C570" s="5"/>
      <c r="D570" s="5"/>
      <c r="E570" s="5"/>
      <c r="F570" s="5"/>
      <c r="G570" s="5"/>
      <c r="H570" s="5"/>
    </row>
    <row r="571" spans="1:8" x14ac:dyDescent="0.45">
      <c r="A571" s="5"/>
      <c r="B571" s="5"/>
      <c r="C571" s="5"/>
      <c r="D571" s="5"/>
      <c r="E571" s="5"/>
      <c r="F571" s="5"/>
      <c r="G571" s="5"/>
      <c r="H571" s="5"/>
    </row>
    <row r="572" spans="1:8" x14ac:dyDescent="0.45">
      <c r="A572" s="5"/>
      <c r="B572" s="5"/>
      <c r="C572" s="5"/>
      <c r="D572" s="5"/>
      <c r="E572" s="5"/>
      <c r="F572" s="5"/>
      <c r="G572" s="5"/>
      <c r="H572" s="5"/>
    </row>
    <row r="573" spans="1:8" x14ac:dyDescent="0.45">
      <c r="A573" s="5"/>
      <c r="B573" s="5"/>
      <c r="C573" s="5"/>
      <c r="D573" s="5"/>
      <c r="E573" s="5"/>
      <c r="F573" s="5"/>
      <c r="G573" s="5"/>
      <c r="H573" s="5"/>
    </row>
    <row r="574" spans="1:8" x14ac:dyDescent="0.45">
      <c r="A574" s="5"/>
      <c r="B574" s="5"/>
      <c r="C574" s="5"/>
      <c r="D574" s="5"/>
      <c r="E574" s="5"/>
      <c r="F574" s="5"/>
      <c r="G574" s="5"/>
      <c r="H574" s="5"/>
    </row>
    <row r="575" spans="1:8" x14ac:dyDescent="0.45">
      <c r="A575" s="5"/>
      <c r="B575" s="5"/>
      <c r="C575" s="5"/>
      <c r="D575" s="5"/>
      <c r="E575" s="5"/>
      <c r="F575" s="5"/>
      <c r="G575" s="5"/>
      <c r="H575" s="5"/>
    </row>
    <row r="576" spans="1:8" x14ac:dyDescent="0.45">
      <c r="A576" s="5"/>
      <c r="B576" s="5"/>
      <c r="C576" s="5"/>
      <c r="D576" s="5"/>
      <c r="E576" s="5"/>
      <c r="F576" s="5"/>
      <c r="G576" s="5"/>
      <c r="H576" s="5"/>
    </row>
    <row r="577" spans="1:8" x14ac:dyDescent="0.45">
      <c r="A577" s="5"/>
      <c r="B577" s="5"/>
      <c r="C577" s="5"/>
      <c r="D577" s="5"/>
      <c r="E577" s="5"/>
      <c r="F577" s="5"/>
      <c r="G577" s="5"/>
      <c r="H577" s="5"/>
    </row>
    <row r="578" spans="1:8" x14ac:dyDescent="0.45">
      <c r="A578" s="5"/>
      <c r="B578" s="5"/>
      <c r="C578" s="5"/>
      <c r="D578" s="5"/>
      <c r="E578" s="5"/>
      <c r="F578" s="5"/>
      <c r="G578" s="5"/>
      <c r="H578" s="5"/>
    </row>
    <row r="579" spans="1:8" x14ac:dyDescent="0.45">
      <c r="A579" s="5"/>
      <c r="B579" s="5"/>
      <c r="C579" s="5"/>
      <c r="D579" s="5"/>
      <c r="E579" s="5"/>
      <c r="F579" s="5"/>
      <c r="G579" s="5"/>
      <c r="H579" s="5"/>
    </row>
    <row r="580" spans="1:8" x14ac:dyDescent="0.45">
      <c r="A580" s="5"/>
      <c r="B580" s="5"/>
      <c r="C580" s="5"/>
      <c r="D580" s="5"/>
      <c r="E580" s="5"/>
      <c r="F580" s="5"/>
      <c r="G580" s="5"/>
      <c r="H580" s="5"/>
    </row>
    <row r="581" spans="1:8" x14ac:dyDescent="0.45">
      <c r="A581" s="5"/>
      <c r="B581" s="5"/>
      <c r="C581" s="5"/>
      <c r="D581" s="5"/>
      <c r="E581" s="5"/>
      <c r="F581" s="5"/>
      <c r="G581" s="5"/>
      <c r="H581" s="5"/>
    </row>
    <row r="582" spans="1:8" x14ac:dyDescent="0.45">
      <c r="A582" s="5"/>
      <c r="B582" s="5"/>
      <c r="C582" s="5"/>
      <c r="D582" s="5"/>
      <c r="E582" s="5"/>
      <c r="F582" s="5"/>
      <c r="G582" s="5"/>
      <c r="H582" s="5"/>
    </row>
    <row r="583" spans="1:8" x14ac:dyDescent="0.45">
      <c r="A583" s="5"/>
      <c r="B583" s="5"/>
      <c r="C583" s="5"/>
      <c r="D583" s="5"/>
      <c r="E583" s="5"/>
      <c r="F583" s="5"/>
      <c r="G583" s="5"/>
      <c r="H583" s="5"/>
    </row>
    <row r="584" spans="1:8" x14ac:dyDescent="0.45">
      <c r="A584" s="5"/>
      <c r="B584" s="5"/>
      <c r="C584" s="5"/>
      <c r="D584" s="5"/>
      <c r="E584" s="5"/>
      <c r="F584" s="5"/>
      <c r="G584" s="5"/>
      <c r="H584" s="5"/>
    </row>
    <row r="585" spans="1:8" x14ac:dyDescent="0.45">
      <c r="A585" s="5"/>
      <c r="B585" s="5"/>
      <c r="C585" s="5"/>
      <c r="D585" s="5"/>
      <c r="E585" s="5"/>
      <c r="F585" s="5"/>
      <c r="G585" s="5"/>
      <c r="H585" s="5"/>
    </row>
    <row r="586" spans="1:8" x14ac:dyDescent="0.45">
      <c r="A586" s="5"/>
      <c r="B586" s="5"/>
      <c r="C586" s="5"/>
      <c r="D586" s="5"/>
      <c r="E586" s="5"/>
      <c r="F586" s="5"/>
      <c r="G586" s="5"/>
      <c r="H586" s="5"/>
    </row>
    <row r="587" spans="1:8" x14ac:dyDescent="0.45">
      <c r="A587" s="5"/>
      <c r="B587" s="5"/>
      <c r="C587" s="5"/>
      <c r="D587" s="5"/>
      <c r="E587" s="5"/>
      <c r="F587" s="5"/>
      <c r="G587" s="5"/>
      <c r="H587" s="5"/>
    </row>
    <row r="588" spans="1:8" x14ac:dyDescent="0.45">
      <c r="A588" s="5"/>
      <c r="B588" s="5"/>
      <c r="C588" s="5"/>
      <c r="D588" s="5"/>
      <c r="E588" s="5"/>
      <c r="F588" s="5"/>
      <c r="G588" s="5"/>
      <c r="H588" s="5"/>
    </row>
    <row r="589" spans="1:8" x14ac:dyDescent="0.45">
      <c r="A589" s="5"/>
      <c r="B589" s="5"/>
      <c r="C589" s="5"/>
      <c r="D589" s="5"/>
      <c r="E589" s="5"/>
      <c r="F589" s="5"/>
      <c r="G589" s="5"/>
      <c r="H589" s="5"/>
    </row>
    <row r="590" spans="1:8" x14ac:dyDescent="0.45">
      <c r="A590" s="5"/>
      <c r="B590" s="5"/>
      <c r="C590" s="5"/>
      <c r="D590" s="5"/>
      <c r="E590" s="5"/>
      <c r="F590" s="5"/>
    </row>
  </sheetData>
  <sheetProtection algorithmName="SHA-512" hashValue="qPPKTlcG7eH4euVEGLF+QmWAjaWGRNF0NbD8haPOIu1yVL0mI6fV/5bwJ0ga3N5YKiJaQ3iR2NaOxm6dzIXJGQ==" saltValue="bo/z4LVlNtiuC1fpIYAKAw==" spinCount="100000" sheet="1" formatCells="0" formatRows="0"/>
  <dataConsolidate/>
  <mergeCells count="76">
    <mergeCell ref="C78:D78"/>
    <mergeCell ref="E78:G78"/>
    <mergeCell ref="C79:D79"/>
    <mergeCell ref="E79:G79"/>
    <mergeCell ref="C81:D81"/>
    <mergeCell ref="E81:G81"/>
    <mergeCell ref="I140:J140"/>
    <mergeCell ref="B141:B143"/>
    <mergeCell ref="A145:B145"/>
    <mergeCell ref="A175:H175"/>
    <mergeCell ref="A157:F157"/>
    <mergeCell ref="A158:H158"/>
    <mergeCell ref="A169:F169"/>
    <mergeCell ref="A170:H170"/>
    <mergeCell ref="D149:D155"/>
    <mergeCell ref="A19:H19"/>
    <mergeCell ref="A5:G5"/>
    <mergeCell ref="E7:F7"/>
    <mergeCell ref="E9:F9"/>
    <mergeCell ref="E10:F10"/>
    <mergeCell ref="A18:H18"/>
    <mergeCell ref="A25:H25"/>
    <mergeCell ref="I27:I31"/>
    <mergeCell ref="A35:H35"/>
    <mergeCell ref="A41:H41"/>
    <mergeCell ref="A48:H48"/>
    <mergeCell ref="A57:H57"/>
    <mergeCell ref="A59:H59"/>
    <mergeCell ref="A66:H66"/>
    <mergeCell ref="A70:G70"/>
    <mergeCell ref="C77:D77"/>
    <mergeCell ref="E77:G77"/>
    <mergeCell ref="C72:D72"/>
    <mergeCell ref="E72:G72"/>
    <mergeCell ref="C73:D73"/>
    <mergeCell ref="C74:D74"/>
    <mergeCell ref="E74:G74"/>
    <mergeCell ref="E73:G73"/>
    <mergeCell ref="G257:H257"/>
    <mergeCell ref="A261:F262"/>
    <mergeCell ref="A203:H203"/>
    <mergeCell ref="A221:E222"/>
    <mergeCell ref="A226:H226"/>
    <mergeCell ref="E227:H227"/>
    <mergeCell ref="A236:H236"/>
    <mergeCell ref="A237:H237"/>
    <mergeCell ref="A257:F258"/>
    <mergeCell ref="A242:H242"/>
    <mergeCell ref="A246:H246"/>
    <mergeCell ref="A255:H255"/>
    <mergeCell ref="A199:E199"/>
    <mergeCell ref="A135:H135"/>
    <mergeCell ref="A100:H100"/>
    <mergeCell ref="A131:H131"/>
    <mergeCell ref="A191:H191"/>
    <mergeCell ref="A125:H125"/>
    <mergeCell ref="A129:H129"/>
    <mergeCell ref="A105:H105"/>
    <mergeCell ref="A110:H110"/>
    <mergeCell ref="A122:B123"/>
    <mergeCell ref="A115:H115"/>
    <mergeCell ref="A117:H117"/>
    <mergeCell ref="A118:H118"/>
    <mergeCell ref="A173:H173"/>
    <mergeCell ref="A177:H177"/>
    <mergeCell ref="F181:G181"/>
    <mergeCell ref="E82:G82"/>
    <mergeCell ref="A188:H188"/>
    <mergeCell ref="A189:H189"/>
    <mergeCell ref="C83:D83"/>
    <mergeCell ref="E83:G83"/>
    <mergeCell ref="C84:D84"/>
    <mergeCell ref="E84:G84"/>
    <mergeCell ref="A97:H97"/>
    <mergeCell ref="A87:H87"/>
    <mergeCell ref="C82:D82"/>
  </mergeCells>
  <conditionalFormatting sqref="A193">
    <cfRule type="cellIs" dxfId="0" priority="1" operator="equal">
      <formula>"You reported information that indicates you did not serve students through TRADITIONAL programming. Please skip to row 226."</formula>
    </cfRule>
  </conditionalFormatting>
  <pageMargins left="0.25" right="0.25" top="0.65" bottom="0.75" header="0.3" footer="0.3"/>
  <pageSetup scale="95" fitToHeight="0" orientation="landscape" r:id="rId1"/>
  <headerFooter>
    <oddHeader xml:space="preserve">&amp;L&amp;8 21st CCLC Quarterly Report -  Term 1
</oddHeader>
    <oddFooter>&amp;L&amp;8Report format created by Allegheny Intermediate Unit based upon PA Department of Education content.&amp;R&amp;P</oddFooter>
  </headerFooter>
  <rowBreaks count="2" manualBreakCount="2">
    <brk id="19" max="7" man="1"/>
    <brk id="68" max="7" man="1"/>
  </rowBreaks>
  <colBreaks count="1" manualBreakCount="1">
    <brk id="1" max="25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GranteeInfo</vt:lpstr>
      <vt:lpstr>Center-District-School Info</vt:lpstr>
      <vt:lpstr>Summer 2020 - GEN &amp; TRADITIONAL</vt:lpstr>
      <vt:lpstr>Summer 2020 ALTERNATIVE</vt:lpstr>
      <vt:lpstr>SY20-21 Term 1 - GEN &amp; TRAD</vt:lpstr>
      <vt:lpstr>SY20-21 Term 1 - ALTERNATIVE</vt:lpstr>
      <vt:lpstr>SY20-21 Term 2 - GEN &amp; TRAD</vt:lpstr>
      <vt:lpstr>SY20-21 Term 2 - ALTERNATIVE</vt:lpstr>
      <vt:lpstr>SY20-21 Term 3 - GEN &amp; TRAD</vt:lpstr>
      <vt:lpstr>SY20-21 Term 3 - ALTERNATIVE</vt:lpstr>
      <vt:lpstr>SUMMARY</vt:lpstr>
      <vt:lpstr>'Center-District-School Info'!Print_Area</vt:lpstr>
      <vt:lpstr>GranteeInfo!Print_Area</vt:lpstr>
      <vt:lpstr>SUMMARY!Print_Area</vt:lpstr>
      <vt:lpstr>'Summer 2020 - GEN &amp; TRADITIONAL'!Print_Area</vt:lpstr>
      <vt:lpstr>'Summer 2020 ALTERNATIVE'!Print_Area</vt:lpstr>
      <vt:lpstr>'SY20-21 Term 1 - ALTERNATIVE'!Print_Area</vt:lpstr>
      <vt:lpstr>'SY20-21 Term 1 - GEN &amp; TRAD'!Print_Area</vt:lpstr>
      <vt:lpstr>'SY20-21 Term 2 - ALTERNATIVE'!Print_Area</vt:lpstr>
      <vt:lpstr>'SY20-21 Term 2 - GEN &amp; TRAD'!Print_Area</vt:lpstr>
      <vt:lpstr>'SY20-21 Term 3 - ALTERNATIVE'!Print_Area</vt:lpstr>
      <vt:lpstr>'SY20-21 Term 3 - GEN &amp; TRAD'!Print_Area</vt:lpstr>
    </vt:vector>
  </TitlesOfParts>
  <Company>Allegheny Intermediate Unit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leslie.mcconnell</dc:creator>
  <cp:lastModifiedBy>Elizabeth Hoffer</cp:lastModifiedBy>
  <cp:lastPrinted>2017-12-06T18:24:27Z</cp:lastPrinted>
  <dcterms:created xsi:type="dcterms:W3CDTF">2010-07-15T18:02:37Z</dcterms:created>
  <dcterms:modified xsi:type="dcterms:W3CDTF">2020-09-16T18:49:19Z</dcterms:modified>
</cp:coreProperties>
</file>